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hopkins\Documents\Global Technical Services\Injection Molding\"/>
    </mc:Choice>
  </mc:AlternateContent>
  <bookViews>
    <workbookView xWindow="-60" yWindow="15" windowWidth="13470" windowHeight="8370"/>
  </bookViews>
  <sheets>
    <sheet name="Instructions" sheetId="15" r:id="rId1"/>
    <sheet name="Assessment" sheetId="8" r:id="rId2"/>
    <sheet name="Cover Sheet" sheetId="10" r:id="rId3"/>
    <sheet name="Action Plan Template" sheetId="9" r:id="rId4"/>
  </sheets>
  <externalReferences>
    <externalReference r:id="rId5"/>
    <externalReference r:id="rId6"/>
    <externalReference r:id="rId7"/>
    <externalReference r:id="rId8"/>
  </externalReferences>
  <definedNames>
    <definedName name="_R01">#REF!</definedName>
    <definedName name="_R02">#REF!</definedName>
    <definedName name="_R04">#REF!</definedName>
    <definedName name="_seg3">#REF!</definedName>
    <definedName name="CYSPEND">#REF!</definedName>
    <definedName name="datarange">#REF!</definedName>
    <definedName name="Foot2">#REF!</definedName>
    <definedName name="HTIS">#REF!</definedName>
    <definedName name="HTIS_LTIS">#REF!</definedName>
    <definedName name="HTIS_TGW">#REF!</definedName>
    <definedName name="HTML1_1" hidden="1">"'[details.xls]PST GYR'!$A$1:$M$22"</definedName>
    <definedName name="HTML1_10" hidden="1">""</definedName>
    <definedName name="HTML1_11" hidden="1">1</definedName>
    <definedName name="HTML1_12" hidden="1">"C:\My Documents\net\hiimpact\un150.htm"</definedName>
    <definedName name="HTML1_2" hidden="1">1</definedName>
    <definedName name="HTML1_3" hidden="1">"details"</definedName>
    <definedName name="HTML1_4" hidden="1">"PST GYR"</definedName>
    <definedName name="HTML1_5" hidden="1">""</definedName>
    <definedName name="HTML1_6" hidden="1">-4146</definedName>
    <definedName name="HTML1_7" hidden="1">-4146</definedName>
    <definedName name="HTML1_8" hidden="1">"7/7/98"</definedName>
    <definedName name="HTML1_9" hidden="1">"Ford"</definedName>
    <definedName name="HTMLCount" hidden="1">1</definedName>
    <definedName name="indchart1">#REF!</definedName>
    <definedName name="indchart2">#REF!</definedName>
    <definedName name="LTIS">#REF!</definedName>
    <definedName name="LTIS_AWS">#REF!</definedName>
    <definedName name="LTIS_TGW">#REF!</definedName>
    <definedName name="pre_rank">'[1]5-03 Previous Ranking'!$A$2:$B$323</definedName>
    <definedName name="Print_QRAM">[2]!Print_QRAM</definedName>
    <definedName name="_xlnm.Print_Titles" localSheetId="1">Assessment!$6:$6</definedName>
    <definedName name="PW_cccS01">#REF!</definedName>
    <definedName name="PW_CS01">#REF!</definedName>
    <definedName name="PW_DS01">#REF!</definedName>
    <definedName name="R_01">#REF!</definedName>
    <definedName name="R_02">#REF!</definedName>
    <definedName name="R_04">#REF!</definedName>
    <definedName name="R_05">#REF!</definedName>
    <definedName name="R_06">#REF!</definedName>
    <definedName name="R_07">#REF!</definedName>
    <definedName name="R_08">#REF!</definedName>
    <definedName name="R_09">#REF!</definedName>
    <definedName name="R_10">#REF!</definedName>
    <definedName name="R_11">#REF!</definedName>
    <definedName name="R_12">#REF!</definedName>
    <definedName name="R_13">#REF!</definedName>
    <definedName name="R_14">#REF!</definedName>
    <definedName name="R_15">#REF!</definedName>
    <definedName name="R_cccS01">#REF!</definedName>
    <definedName name="R_CS01">#REF!</definedName>
    <definedName name="R_DS01">#REF!</definedName>
    <definedName name="slaprevsaq" hidden="1">{#N/A,#N/A,FALSE,"QS9000";#N/A,#N/A,FALSE,"Initial APQP Timing"}</definedName>
    <definedName name="table">#REF!</definedName>
    <definedName name="TGW_Category">'[3]LTIS GQRS'!$C$3:$E$271</definedName>
    <definedName name="WAVE1_TGW">#REF!</definedName>
    <definedName name="wrn.QRAM._.Status._.RYG." hidden="1">{#N/A,#N/A,FALSE,"QS9000";#N/A,#N/A,FALSE,"Initial APQP Timing"}</definedName>
    <definedName name="wrn.qram1_.ststus._.rvg" hidden="1">{#N/A,#N/A,FALSE,"QS9000";#N/A,#N/A,FALSE,"Initial APQP Timing"}</definedName>
    <definedName name="XPT01">[4]XPT01!$A$1:$AC$365</definedName>
    <definedName name="XPT02">[4]XPT02!$A$1:$AB$851</definedName>
    <definedName name="XPT04">[4]XPT04!$A$1:$AE$1276</definedName>
    <definedName name="XPT05">[4]XPT05!$A$1:$D$2</definedName>
    <definedName name="XPT06">[4]XPT06!$A$1:$N$21</definedName>
    <definedName name="XPT09">[4]XPT09!$A$1:$P$2</definedName>
    <definedName name="XPT10">[4]XPT10!$A$1:$D$21</definedName>
    <definedName name="XPT11">[4]XPT11!$A$1:$I$2</definedName>
    <definedName name="XPT12">[4]XPT12!$A$1:$N$23</definedName>
    <definedName name="XPT13">[4]XPT13!$A$1:$N$22</definedName>
    <definedName name="XPT14">[4]XPT14!$A$1:$E$23</definedName>
    <definedName name="XPT15">[4]XPT15!$A$1:$E$26</definedName>
  </definedNames>
  <calcPr calcId="162913"/>
</workbook>
</file>

<file path=xl/calcChain.xml><?xml version="1.0" encoding="utf-8"?>
<calcChain xmlns="http://schemas.openxmlformats.org/spreadsheetml/2006/main">
  <c r="E38" i="10" l="1"/>
  <c r="E36" i="10"/>
  <c r="F50" i="8" l="1"/>
  <c r="G51" i="8"/>
  <c r="E49" i="8"/>
  <c r="G50" i="8"/>
</calcChain>
</file>

<file path=xl/sharedStrings.xml><?xml version="1.0" encoding="utf-8"?>
<sst xmlns="http://schemas.openxmlformats.org/spreadsheetml/2006/main" count="131" uniqueCount="123">
  <si>
    <t xml:space="preserve"> </t>
  </si>
  <si>
    <t xml:space="preserve">  </t>
  </si>
  <si>
    <t>Facility Name:</t>
  </si>
  <si>
    <t>Address:</t>
  </si>
  <si>
    <t>Phone Number:</t>
  </si>
  <si>
    <t>Date of Assessment:</t>
  </si>
  <si>
    <t>Date of Previous Assessment:</t>
  </si>
  <si>
    <t>Current Quality Certification(s):</t>
  </si>
  <si>
    <t>Date of Re-assessment (if necessary):</t>
  </si>
  <si>
    <t>Auditors/Assessors:</t>
  </si>
  <si>
    <t>Number of Employees at this Facility:</t>
  </si>
  <si>
    <t>Captive Molder (Y/N):</t>
  </si>
  <si>
    <t>Commercial Molder (Y/N):</t>
  </si>
  <si>
    <t>Concern / Open Issue</t>
  </si>
  <si>
    <t>Actions Required</t>
  </si>
  <si>
    <t>Priority</t>
  </si>
  <si>
    <t>Completion Date</t>
  </si>
  <si>
    <t>Responsible Person</t>
  </si>
  <si>
    <t>Remarks</t>
  </si>
  <si>
    <t>Target Completion Date</t>
  </si>
  <si>
    <t>Date Issued:</t>
  </si>
  <si>
    <t>File Issued By:</t>
  </si>
  <si>
    <t>No.</t>
  </si>
  <si>
    <t>Assessment</t>
  </si>
  <si>
    <t>N/A</t>
  </si>
  <si>
    <t>Satisfactory</t>
  </si>
  <si>
    <t>Not Satisfactory</t>
  </si>
  <si>
    <t>Additional information</t>
  </si>
  <si>
    <t>Observations</t>
  </si>
  <si>
    <t>During process development, the molder shall verify that the melt temperature is within the range recommended by material supplier and the material residence time does not exceed maximum residence time specified by material supplier.</t>
  </si>
  <si>
    <t>4.10</t>
  </si>
  <si>
    <t>4.12</t>
  </si>
  <si>
    <t>4.13</t>
  </si>
  <si>
    <t>Recommended Actions</t>
  </si>
  <si>
    <t>Requirements or 
Recommended Best Practices</t>
  </si>
  <si>
    <t>Ford Specific CQI-23 Assessment - Open Issues Action Plan</t>
  </si>
  <si>
    <t>The molder should document potential locations of molding defects with the aid of a sketch or a picture and label each location with an alphabet or a number. The molder should also specify inspection sequence.</t>
  </si>
  <si>
    <t xml:space="preserve">When one or more key process input variables are changed in the middle of a production run, the molder shall follow first piece inspection instruction to confirm part quality. </t>
  </si>
  <si>
    <t>Molding machines shall be capable of monitoring fill time, peak pressure, cushion, and cycle time during production.</t>
  </si>
  <si>
    <t>Before a capacity mold or a refurbished mold is put into production, the molder shall complete assembly trial runs and dimensional layout before delivery of production parts.</t>
  </si>
  <si>
    <t>Expectation Number</t>
  </si>
  <si>
    <t>4. Process Control &amp; Monitoring (W-IMMS Section 4)</t>
  </si>
  <si>
    <t>Type(s) of Products at this Facility:</t>
  </si>
  <si>
    <t>For example: Interior hard trims, Powertrain parts</t>
  </si>
  <si>
    <t>Name</t>
  </si>
  <si>
    <t>Company</t>
  </si>
  <si>
    <t>Phone</t>
  </si>
  <si>
    <t>Email</t>
  </si>
  <si>
    <t>Title</t>
  </si>
  <si>
    <r>
      <rPr>
        <b/>
        <sz val="10"/>
        <rFont val="Arial"/>
        <family val="2"/>
      </rPr>
      <t>Personnel Contacted/Assessment Attendance</t>
    </r>
    <r>
      <rPr>
        <sz val="10"/>
        <rFont val="Arial"/>
        <family val="2"/>
      </rPr>
      <t>:</t>
    </r>
  </si>
  <si>
    <t>The deviation of actual screw velocity from set velocity is 20% or less in the operating range (data may be obtained in in-mold viscosity study).</t>
  </si>
  <si>
    <t>The molder shall have a documented process specification (process setup) for key process input variables.</t>
  </si>
  <si>
    <t>5. Mold and Machine Preventive Maintenance (W-IMMS Section 5)</t>
  </si>
  <si>
    <t>The molder shall conduct short term and long term preventive maintenance on molds and machines.</t>
  </si>
  <si>
    <t>3. Process Robustness (W-IMMS Section 3)</t>
  </si>
  <si>
    <t>1. Part and Mold Robustness (W-IMMS Section 3)</t>
  </si>
  <si>
    <t>2. Machine Robustness (W-IMMS Section 3)</t>
  </si>
  <si>
    <t xml:space="preserve">Molding machines shall be capable of controlling time during an injection cycle. </t>
  </si>
  <si>
    <t xml:space="preserve">Molding machine shall be capable of controlling screw position during an injection cycle. </t>
  </si>
  <si>
    <t xml:space="preserve">Molding machines shall be capable of controlling screw velocity during an injection cycle. </t>
  </si>
  <si>
    <t>Examples of key process input variables include barrel temperature, screw velocity, hold time etc.
Examples of key process output variables include fill time, cycle time, cushion etc.</t>
  </si>
  <si>
    <t>The molder should monitor machine parameters such as cushion size and screw recovery time and use the data to guide machine preventive maintenance.</t>
  </si>
  <si>
    <t xml:space="preserve">The molder shall conduct a benchmark study to determine initial size, shape, and location of sprue, runner and gate for the mold. </t>
  </si>
  <si>
    <t xml:space="preserve">The molder shall conduct mold cooling analysis aimed at minimizing temperature variations in the part during cooling. </t>
  </si>
  <si>
    <t xml:space="preserve">At the minimum, the design guidelines shall include design details such as base wall thickness, radius, and draft angle etc. </t>
  </si>
  <si>
    <t>The molder shall prioritize molding defects that potentially lead to functional failure in assembly or sub-assembly in First and Last Piece Inspection Work Instruction. 
The molder shall conduct first and last piece inspection based on the inspection instruction established.</t>
  </si>
  <si>
    <t>4.11</t>
  </si>
  <si>
    <t>The molder shall have a system to record events in which in-process changes to process input variables are made to correct a molding issue. Furthermore the molder shall designate a molding personnel (for example, an engineer, a technician, or a  manager) to review the process records at a frequency no less than once per week and communicate the findings to machine and mold maintenance personnel when necessary.</t>
  </si>
  <si>
    <t>For example, a process change record can be a note on the log sheet by a process technician regarding an adjustment made to fill speed to eliminate a burn mark during production. The burn mark may be due to an emerging mold venting issue.</t>
  </si>
  <si>
    <t>The molder shall have a system to assess the robustness of the molding process by using methods and criteria in Appendix A of W-IMMS or by using molder's own methods and criteria concurred by Ford Motor Company.</t>
  </si>
  <si>
    <t>The molder shall have a system to assess the part and mold from design for manufacturing perspective by using recommended methods and criteria in W-IMMS or by using alternative methods and criteria concurred by Ford Motor Company.</t>
  </si>
  <si>
    <t xml:space="preserve">The molder shall apply plastic part design principles and follow applicable design guidelines that are specified, recommended, or concurred by Ford Motor Company. </t>
  </si>
  <si>
    <t xml:space="preserve">The molder shall apply mold design knowledge and follow applicable design guidelines that are specified, recommended, or concurred by Ford Motor Company. </t>
  </si>
  <si>
    <t>W-IMMS Appendix A: "Part, Mold, Machine, and Process Robustness Assessment”</t>
  </si>
  <si>
    <t xml:space="preserve">For hydraulic machines, molding machines shall be capable of controlling pressure in hydraulic cylinder during an injection cycle. </t>
  </si>
  <si>
    <t>At the minimum, the position transducer has a resolution of 0.2% of full scale stroke.</t>
  </si>
  <si>
    <t>At the minimum, resolution of pressure transducer is 50 psi in the operating range.</t>
  </si>
  <si>
    <t>At the minimum, timer resolution is 0.05 seconds.</t>
  </si>
  <si>
    <t>Control panel displays fill time, peak pressure, cushion, and cycle time during production.</t>
  </si>
  <si>
    <t>During process development, the molder shall use a systematic approach to establish key process input and record key output variables.</t>
  </si>
  <si>
    <r>
      <rPr>
        <u/>
        <sz val="11"/>
        <rFont val="Arial"/>
        <family val="2"/>
      </rPr>
      <t>Key Process Input Variables</t>
    </r>
    <r>
      <rPr>
        <sz val="8"/>
        <rFont val="Arial"/>
        <family val="2"/>
      </rPr>
      <t xml:space="preserve">
• Drying temperature (if applicable)
• Material dwell time (If applicable)
• Barrel temperature
• Hot drop/manifold temperature (if applicable)
• Screw RPM
• Back pressure
• Nozzle temperature
• Gate opening and closing sequence (if applicable)
• Screw velocity or velocity profile during fill
• V-P switchover position
• Pack time (if applicable)
• Screw velocity during pack (if applicable)
• Pack pressure (if applicable)
• Hold time 
• Hold pressure (set point, upper and lower limits)
• Cooling water (or other medium) temperature
• Cooling water (or other medium) flow rate
• Cooling time</t>
    </r>
  </si>
  <si>
    <t>During process development, the molder shall establish a production startup procedure that includes machine heat soak time and the number of initial full shots scraped before taking "first piece" sample.</t>
  </si>
  <si>
    <t>During process development, the molder shall establish a process window based on cavity pressure (if available), or part weight, or an equivalent.</t>
  </si>
  <si>
    <t>The molder shall standardize startup routine procedures including, but not limited to, the following details
(1) Heat soak time (per machine size)
(2) Opening hopper slide
(3) Screw RPM during initial charging
(4) Purging 
The molder shall also include in the startup procedure items that are unique to each mold, including number of discarded initial full shots (after short shots, but before taking "first piece" sample).</t>
  </si>
  <si>
    <t>The molder shall verify the following items for each startup and restart:
(1) Temperature and flow rate of cooling water (or other cooling medium when applicable)
(2) Material type and grade
(3) Moisture content (when applicable)
(4) Key process input variables (per process specification)
(5) No gate blockage (for molds with two or more valve gates)</t>
  </si>
  <si>
    <t>The molder shall use a systematic approach to identify and document molding defects that potentially lead to functional failure in assembly or sub-assembly. 
The molder shall also identify features on the parts that are formed by weak mold components such as a small core pin, but may be overlooked in a typical inspection and document them in the inspection instruction whenever possible.</t>
  </si>
  <si>
    <t>First piece inspection covers dimension, appearance, and presence of features (when applicable).
Last piece inspection, covers appearance and presence of features (when applicable).</t>
  </si>
  <si>
    <t>A molder shall monitor process outputs that include key process output variables, part appearance, and part dimensions during a production run. 
Key process outputs are listed below: 
(1) Moisture content (if applicable)
(2) Fill time
(3) Peak hydraulic pressure (for hydraulic machines)
(4) Cushion size 
(5) Screw recovery time
(6) Cycle time
(7) Appearance of the molded parts
(8) Critical and significant dimensions of the molded parts</t>
  </si>
  <si>
    <t xml:space="preserve">When a Supplier Request for Engineering Approval requires PV testing and the molder specifies a maximum amount of regrind usage in the molding process, PV samples shall be molded by using the specified maximum amount of regrind. </t>
  </si>
  <si>
    <t>When a Supplier Request for Engineering Approval involves change of supplier or manufacturing site, the molder shall verify the plastic material used at the new supplier or at the new manufacturing site against the signed-off Bill of Material.</t>
  </si>
  <si>
    <t xml:space="preserve">Short term mold preventive maintenance is carried out during or after each production run. Examples include removing plastic residues and cleaning vents in specific areas of the mold. 
Long term mold preventive maintenance is carried out on the bench based on predetermined number of shots or run-hours. The frequency may be set higher initially and adjusted later on. Examples include disassembling, evaluating and cleaning slides and ejector pins, as well as descaling the water channels. </t>
  </si>
  <si>
    <t>Note: 
1) An items associated with the word “shall” is a requirement. Suppliers need to take immediate actions to address an area that fails to meet the requirement. 
2) An item associated with the word “should” is a recommended best practice only.</t>
  </si>
  <si>
    <t>If the integrity of a "maintenance trouble location" can not be verified directly without disassembling the mold, it may be verified indirectly based on the quality of corresponding locations on the molded part.</t>
  </si>
  <si>
    <t xml:space="preserve">To prevent material cross-contamination or delivering wrong material to the molding machine, material identification labels shall be used throughout the molding system. 
The molder shall also use material identification labels on containers that hold or transport materials that are left in the hopper, or in the in-process storage that feeds the hopper, or both at the end of a production run. </t>
  </si>
  <si>
    <t>The molder shall identify spare part needs for critical components on all production equipment and measuring devices. At the minimum, the molder shall have spare parts on site based on availability, lead time and the impact to delivery of products to Ford Motor Company.</t>
  </si>
  <si>
    <t>INSTRUCTIONS</t>
  </si>
  <si>
    <t>If unacceptable level of warpage is predicted, the molder should investigate main factor or factors that cause the warpage and explore options in part design, mold design, and processing to minimize warpage.</t>
  </si>
  <si>
    <t xml:space="preserve">The molder shall take into consideration of the quality history of the commodities in the designs of part and mold. For parts that are prone to warpage, in conjunction with cooling analysis, the molder shall perform warpage analysis. </t>
  </si>
  <si>
    <t xml:space="preserve">1. Recommended minimum monitoring frequency is once every 8 hours.
2. Recommended minimum sample size and frequency for monitoring appearance of the molded parts:
  1) One part for each inspection
  2) Before and after each color change, material change, or process condition change
  3) Every 8 hours for longer production runs without any changes
</t>
  </si>
  <si>
    <t>Key process input variables include, but are not limited to:
1) All temperature settings
2) Screw RPM and back pressure
3) Injection speed
4) V-P crossover position
5) Hold time and pressure
6) Cooling time</t>
  </si>
  <si>
    <t>If a "hot spot" in the part during cooling is predicted, the molder should consider following options:
(1) Modify part design (e.g. reducing thickness in affected area);
(2) Adopt localized cooling options (e.g. baffles) for the mold.</t>
  </si>
  <si>
    <t>An equivalent property is used only when cavity pressure is  unavailable and part weight is inconsistent. 
For example, "torque to fail" value of a key screw boss on an injection molded part made of 60% glass filled resin may be used for process window since material specific gravity and thus part weight may be inconsistent at high glass content.</t>
  </si>
  <si>
    <t>At production startup, restart or in-process material lot change, the molder should verify that the molding process in terms of cavity pressure profile, or peak cavity pressure, or part weight, or an equivalent indicator is within the established startup window.</t>
  </si>
  <si>
    <t xml:space="preserve"> For large molds, startup verification should be repeated once cavity temperature stabilizes.
In the case of overmolding, if cavity pressure profile or peak cavity pressure is not available and part weight or an equivalent indicator is not feasible, the molder may use centerline of the hold pressure window as the "startup window".</t>
  </si>
  <si>
    <t>4.9</t>
  </si>
  <si>
    <t xml:space="preserve">
The molder should document these potential maintenance trouble locations with the aid of a picture or a sketch (preferably number each location) before volume production starts.</t>
  </si>
  <si>
    <t xml:space="preserve">The molder shall identify all moving components and non-permanent features such as ejector, core pins, and other locations that are susceptible to damage and wear on each new mold. 
The molder shall verify the integrity of these potential "maintenance trouble locations" on the mold before or after each production run. </t>
  </si>
  <si>
    <t xml:space="preserve">For hygroscopic materials such as nylon, the molder shall use a regenerative desiccant type dryer. At the start of a production run, the molder shall verify the moisture content. 
The molder shall also determine and control the minimum material level in the dryer to ensure that material added to the dryer after production starts has sufficient dwell time in the dryer. </t>
  </si>
  <si>
    <t>Assessment 
Summary</t>
  </si>
  <si>
    <t>Number of Items Not Applicable in Current Assessment</t>
  </si>
  <si>
    <t>Concluding Remarks</t>
  </si>
  <si>
    <t>Percent of "Shall" or Required Items with Satisfactory Rating</t>
  </si>
  <si>
    <t>Number of "Shall" or Required Items
with "Satisfactory and "Not Satisfactory" Ratings</t>
  </si>
  <si>
    <r>
      <rPr>
        <b/>
        <sz val="14"/>
        <color theme="1"/>
        <rFont val="Arial"/>
        <family val="2"/>
      </rPr>
      <t xml:space="preserve"> CQI-23 Ford Specific Assessments </t>
    </r>
    <r>
      <rPr>
        <b/>
        <sz val="14"/>
        <rFont val="Arial"/>
        <family val="2"/>
      </rPr>
      <t xml:space="preserve">                                                                                                                                      
</t>
    </r>
    <r>
      <rPr>
        <i/>
        <sz val="11"/>
        <rFont val="Arial"/>
        <family val="2"/>
      </rPr>
      <t xml:space="preserve">(Applicable to Plastic Injection Molding Processes)  </t>
    </r>
    <r>
      <rPr>
        <b/>
        <i/>
        <sz val="10"/>
        <rFont val="Arial"/>
        <family val="2"/>
      </rPr>
      <t xml:space="preserve"> </t>
    </r>
    <r>
      <rPr>
        <b/>
        <i/>
        <sz val="14"/>
        <rFont val="Arial"/>
        <family val="2"/>
      </rPr>
      <t xml:space="preserve">                                                                                      </t>
    </r>
  </si>
  <si>
    <r>
      <rPr>
        <i/>
        <sz val="12"/>
        <color theme="0" tint="-0.34998626667073579"/>
        <rFont val="Arial"/>
        <family val="2"/>
      </rPr>
      <t>Global Manufacturing Standard</t>
    </r>
    <r>
      <rPr>
        <sz val="10"/>
        <color theme="0" tint="-0.34998626667073579"/>
        <rFont val="Arial"/>
        <family val="2"/>
      </rPr>
      <t xml:space="preserve">
</t>
    </r>
    <r>
      <rPr>
        <i/>
        <sz val="12"/>
        <color theme="0" tint="-0.34998626667073579"/>
        <rFont val="Arial"/>
        <family val="2"/>
      </rPr>
      <t>W-IMMS (3rd Edition): Control of Plastic Injection Molding Processes                                                                                                                                                               W-IMMS Compliance Checklist</t>
    </r>
    <r>
      <rPr>
        <sz val="10"/>
        <color theme="0" tint="-0.34998626667073579"/>
        <rFont val="Arial"/>
        <family val="2"/>
      </rPr>
      <t xml:space="preserve">
</t>
    </r>
    <r>
      <rPr>
        <sz val="12"/>
        <color theme="0" tint="-0.34998626667073579"/>
        <rFont val="Arial"/>
        <family val="2"/>
      </rPr>
      <t xml:space="preserve">      </t>
    </r>
    <r>
      <rPr>
        <sz val="10"/>
        <color theme="0" tint="-0.34998626667073579"/>
        <rFont val="Arial"/>
        <family val="2"/>
      </rPr>
      <t xml:space="preserve">                                                                                                                                                                                                    </t>
    </r>
  </si>
  <si>
    <t xml:space="preserve">For example, a surface on which appearance is significant to customer satisfaction is an unfavorable location for gas trap.
For example, as a mitigation action, flow leaders or restrictors may be added to eliminate the gas trap.        </t>
  </si>
  <si>
    <t xml:space="preserve">Using the knowledge obtained from benchmarking or a preliminary mold flow simulation as inputs, the molder shall conduct flow simulations to predict melt flow pattern, knitline and gas trap locations. When unfavorable gas trap and knitline locations are predicted, the molder shall investigate options of avoidance or mitigation action. </t>
  </si>
  <si>
    <t>Number of "Shall" or Required Items with "Not Satisfactory" Findings:</t>
  </si>
  <si>
    <t>Total Number of "Shall" or Required Items Assessed:</t>
  </si>
  <si>
    <r>
      <rPr>
        <b/>
        <sz val="12"/>
        <rFont val="Arial"/>
        <family val="2"/>
      </rPr>
      <t xml:space="preserve"> </t>
    </r>
    <r>
      <rPr>
        <b/>
        <sz val="14"/>
        <rFont val="Arial"/>
        <family val="2"/>
      </rPr>
      <t>CQI-23 Ford Specific Assessment</t>
    </r>
    <r>
      <rPr>
        <b/>
        <sz val="12"/>
        <rFont val="Arial"/>
        <family val="2"/>
      </rPr>
      <t xml:space="preserve">     </t>
    </r>
    <r>
      <rPr>
        <sz val="12"/>
        <rFont val="Arial"/>
        <family val="2"/>
      </rPr>
      <t xml:space="preserve">                                                                                                                                  
</t>
    </r>
    <r>
      <rPr>
        <i/>
        <sz val="11"/>
        <rFont val="Arial"/>
        <family val="2"/>
      </rPr>
      <t xml:space="preserve">(Applicable to Plastic Injection Molding Processes) </t>
    </r>
  </si>
  <si>
    <t xml:space="preserve">A. "CQI-23 Ford Specific Assessment" is an addendum to AIAG CQI-23: Special Process: Molding System Assessment.
B. "CQI-23 Ford Specific Assessment" is intended for Ford plastic injection molding supply base. 
C. The main objective of "CQI-23 Ford Specific Assessment" is to prevent recurrence of quality issues related to plastic injection molded parts by sharing lessons learned and deploying best practices.
D. "CQI-23 Ford Specific Assessment" may be used in following scenarios:
     (a) In conjunction with AIAG CQI-23 self-assessment by plastic injection molding suppliers, Ford Motor Company may choose to conduct an on-site assessment at selected priority supplier sites by using "CQI-23 Ford Specific Assessment" to ensure that the injection molding systems at these sites are robust.
     (b) Ford Motor Company and its suppliers may use "CQI-23 Ford Specific Assessment" to verify whether a plastic injection molding system is in compliance with Ford Global Manufacturing Standard, W-IMMS: Control of Plastic Injection Molding Processes. 
     Note: "CQI-23 Ford Specific Assessment" provides a workbook in the spreadsheet format for W-IMMS Appendix E: W-IMMS Compliance Checklist.
E. Similar to AIAG CQI-23, this document contains the words "shall" and "should". The word “shall” is used to indicate a requirement and the supplier needs to implement corrective actions to address an area that does not meet the requirement. The word “should” is used to indicate a best practice that is recommended to supply base by Ford Motor Company.
</t>
  </si>
  <si>
    <t xml:space="preserve">Special Process: Plastic Injection Molding </t>
  </si>
  <si>
    <t>Number of Sections in which All "Shall" or Required Items Are Rated "Not Satisfactory":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</si>
</sst>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quot;\&quot;#,##0;[Red]&quot;\&quot;\-#,##0"/>
    <numFmt numFmtId="167" formatCode="\$#,##0.00;[Red]\-\$#,##0.00"/>
    <numFmt numFmtId="168" formatCode="0.00_)"/>
    <numFmt numFmtId="169" formatCode="0.0000%"/>
    <numFmt numFmtId="170" formatCode="_(&quot;$&quot;* #,##0.0_);_(&quot;$&quot;* \(#,##0.0\);_(&quot;$&quot;* &quot;-&quot;??_);_(@_)"/>
    <numFmt numFmtId="171" formatCode="_ * #,##0.00_)_£_ ;_ * \(#,##0.00\)_£_ ;_ * &quot;-&quot;??_)_£_ ;_ @_ "/>
    <numFmt numFmtId="172" formatCode="_-* #,##0.00\ _F_-;\-* #,##0.00\ _F_-;_-* &quot;-&quot;??\ _F_-;_-@_-"/>
    <numFmt numFmtId="173" formatCode="#,##0&quot; F&quot;_);\(#,##0&quot; F&quot;\)"/>
    <numFmt numFmtId="174" formatCode="#,##0&quot; F&quot;_);[Red]\(#,##0&quot; F&quot;\)"/>
    <numFmt numFmtId="175" formatCode="###0.0000\ ;\(###0.0000\)"/>
    <numFmt numFmtId="176" formatCode="#,##0\ ;\(#,##0\)"/>
    <numFmt numFmtId="177" formatCode="mmmm\,\ yyyy"/>
    <numFmt numFmtId="178" formatCode="###0.000\ ;\(###0.000\)"/>
    <numFmt numFmtId="179" formatCode="_(&quot;R$&quot;* #,##0_);_(&quot;R$&quot;* \(#,##0\);_(&quot;R$&quot;* &quot;-&quot;_);_(@_)"/>
    <numFmt numFmtId="180" formatCode="_(&quot;R$&quot;* #,##0.00_);_(&quot;R$&quot;* \(#,##0.00\);_(&quot;R$&quot;* &quot;-&quot;??_);_(@_)"/>
    <numFmt numFmtId="181" formatCode="mmmm\ d\,\ yyyy"/>
    <numFmt numFmtId="182" formatCode="0%;_(\ &quot;-&quot;_);_(@_)"/>
    <numFmt numFmtId="183" formatCode="_(&quot;$&quot;* #,##0.0_);_(&quot;$&quot;* \(#,##0.0\);_(* &quot;-&quot;??_);_(@_)"/>
    <numFmt numFmtId="184" formatCode="* #,##0.0_);[Red]* \(#,##0.0\)"/>
    <numFmt numFmtId="185" formatCode="&quot;$&quot;* #,##0_);[Red]&quot;$&quot;* \(#,##0\)"/>
    <numFmt numFmtId="186" formatCode=";;*__)"/>
    <numFmt numFmtId="187" formatCode="_(* #,##0.0_);_(* \(#,##0.0\);_(* &quot;-&quot;?_);_(@_)"/>
    <numFmt numFmtId="188" formatCode="_(* #,##0.0_)_%;_(* \(#,##0.0\)_%;_(* &quot;-&quot;_);_(@_)"/>
    <numFmt numFmtId="189" formatCode="#,##0.0_)&quot; pts.&quot;;\(#,##0.0\)&quot; pts.&quot;"/>
    <numFmt numFmtId="190" formatCode="0_)%;\(0\)%"/>
    <numFmt numFmtId="191" formatCode="#,##0.0_)\ \ \ \ \ \ \ \ ;\(#,##0.0\)\ \ \ \ \ \ \ \ "/>
    <numFmt numFmtId="192" formatCode="&quot;$&quot;* #,##0.00_);[Red]&quot;$&quot;* \(#,##0.00\)"/>
    <numFmt numFmtId="193" formatCode="#,##0_);[Red]\ \(#,##0\)"/>
    <numFmt numFmtId="194" formatCode="0.0\ %;\(0.0\)%"/>
    <numFmt numFmtId="195" formatCode="_-&quot;£&quot;* #,##0_-;\-&quot;£&quot;* #,##0_-;_-&quot;£&quot;* &quot;-&quot;_-;_-@_-"/>
    <numFmt numFmtId="196" formatCode="0.0000000000000"/>
    <numFmt numFmtId="197" formatCode="[$-409]mmmm\ d\,\ yyyy;@"/>
  </numFmts>
  <fonts count="45">
    <font>
      <sz val="10"/>
      <name val="Arial"/>
    </font>
    <font>
      <sz val="10"/>
      <name val="Arial"/>
      <family val="2"/>
    </font>
    <font>
      <sz val="10"/>
      <name val="Arial"/>
      <family val="2"/>
    </font>
    <font>
      <b/>
      <sz val="10"/>
      <name val="Arial"/>
      <family val="2"/>
    </font>
    <font>
      <sz val="8"/>
      <name val="Arial"/>
      <family val="2"/>
    </font>
    <font>
      <sz val="8.5"/>
      <name val="LinePrinter"/>
    </font>
    <font>
      <sz val="11"/>
      <name val="‚l‚r –¾’©"/>
      <charset val="128"/>
    </font>
    <font>
      <sz val="12"/>
      <name val="Helv"/>
    </font>
    <font>
      <sz val="8"/>
      <name val="Times New Roman"/>
      <family val="1"/>
    </font>
    <font>
      <sz val="10"/>
      <color indexed="8"/>
      <name val="Arial"/>
      <family val="2"/>
    </font>
    <font>
      <sz val="10"/>
      <color indexed="20"/>
      <name val="Arial"/>
      <family val="2"/>
    </font>
    <font>
      <sz val="9"/>
      <name val="Times New Roman"/>
      <family val="1"/>
    </font>
    <font>
      <b/>
      <sz val="10"/>
      <name val="Helv"/>
    </font>
    <font>
      <i/>
      <sz val="10"/>
      <color indexed="10"/>
      <name val="Arial"/>
      <family val="2"/>
    </font>
    <font>
      <sz val="10"/>
      <name val="MS Sans Serif"/>
      <family val="2"/>
    </font>
    <font>
      <sz val="10"/>
      <name val="Times New Roman"/>
      <family val="1"/>
    </font>
    <font>
      <b/>
      <sz val="10"/>
      <color indexed="8"/>
      <name val="Arial"/>
      <family val="2"/>
    </font>
    <font>
      <sz val="10"/>
      <color indexed="8"/>
      <name val="Arial"/>
      <family val="2"/>
    </font>
    <font>
      <sz val="10"/>
      <name val="Helv"/>
    </font>
    <font>
      <sz val="10"/>
      <color indexed="19"/>
      <name val="Arial"/>
      <family val="2"/>
    </font>
    <font>
      <i/>
      <sz val="10"/>
      <color indexed="12"/>
      <name val="Arial"/>
      <family val="2"/>
    </font>
    <font>
      <i/>
      <sz val="10"/>
      <color indexed="11"/>
      <name val="Arial"/>
      <family val="2"/>
    </font>
    <font>
      <b/>
      <sz val="12"/>
      <name val="Helv"/>
    </font>
    <font>
      <b/>
      <sz val="12"/>
      <name val="Arial"/>
      <family val="2"/>
    </font>
    <font>
      <b/>
      <sz val="11"/>
      <name val="Helv"/>
    </font>
    <font>
      <b/>
      <i/>
      <sz val="16"/>
      <name val="Helv"/>
    </font>
    <font>
      <b/>
      <sz val="10"/>
      <name val="MS Sans Serif"/>
      <family val="2"/>
    </font>
    <font>
      <sz val="8"/>
      <name val="Arial Narrow"/>
      <family val="2"/>
    </font>
    <font>
      <b/>
      <sz val="14"/>
      <name val="Arial"/>
      <family val="2"/>
    </font>
    <font>
      <b/>
      <sz val="11"/>
      <name val="Arial"/>
      <family val="2"/>
    </font>
    <font>
      <sz val="11"/>
      <name val="Arial"/>
      <family val="2"/>
    </font>
    <font>
      <sz val="10"/>
      <name val="Arial"/>
      <family val="2"/>
    </font>
    <font>
      <sz val="9"/>
      <name val="Arial"/>
      <family val="2"/>
    </font>
    <font>
      <b/>
      <sz val="14"/>
      <color theme="1"/>
      <name val="Arial"/>
      <family val="2"/>
    </font>
    <font>
      <sz val="10"/>
      <color theme="0" tint="-0.34998626667073579"/>
      <name val="Arial"/>
      <family val="2"/>
    </font>
    <font>
      <i/>
      <sz val="12"/>
      <color theme="0" tint="-0.34998626667073579"/>
      <name val="Arial"/>
      <family val="2"/>
    </font>
    <font>
      <sz val="12"/>
      <color theme="0" tint="-0.34998626667073579"/>
      <name val="Arial"/>
      <family val="2"/>
    </font>
    <font>
      <u/>
      <sz val="11"/>
      <name val="Arial"/>
      <family val="2"/>
    </font>
    <font>
      <sz val="8"/>
      <color rgb="FFFF0000"/>
      <name val="Arial"/>
      <family val="2"/>
    </font>
    <font>
      <sz val="12"/>
      <name val="Arial"/>
      <family val="2"/>
    </font>
    <font>
      <i/>
      <sz val="11"/>
      <name val="Arial"/>
      <family val="2"/>
    </font>
    <font>
      <b/>
      <i/>
      <sz val="10"/>
      <name val="Arial"/>
      <family val="2"/>
    </font>
    <font>
      <b/>
      <i/>
      <sz val="14"/>
      <name val="Arial"/>
      <family val="2"/>
    </font>
    <font>
      <sz val="10"/>
      <name val="Arial"/>
      <family val="2"/>
    </font>
    <font>
      <b/>
      <sz val="2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mediumGray">
        <fgColor indexed="22"/>
      </patternFill>
    </fill>
    <fill>
      <patternFill patternType="solid">
        <fgColor indexed="44"/>
        <bgColor indexed="64"/>
      </patternFill>
    </fill>
    <fill>
      <patternFill patternType="solid">
        <fgColor rgb="FF99CCFF"/>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ck">
        <color indexed="12"/>
      </right>
      <top/>
      <bottom/>
      <diagonal/>
    </border>
    <border>
      <left style="thick">
        <color indexed="12"/>
      </left>
      <right/>
      <top/>
      <bottom/>
      <diagonal/>
    </border>
    <border>
      <left/>
      <right/>
      <top/>
      <bottom style="thick">
        <color indexed="12"/>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ck">
        <color indexed="12"/>
      </top>
      <bottom style="thin">
        <color theme="1"/>
      </bottom>
      <diagonal/>
    </border>
    <border>
      <left/>
      <right style="thin">
        <color auto="1"/>
      </right>
      <top style="medium">
        <color auto="1"/>
      </top>
      <bottom style="thin">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bottom style="medium">
        <color theme="1"/>
      </bottom>
      <diagonal/>
    </border>
    <border>
      <left style="medium">
        <color theme="1"/>
      </left>
      <right style="medium">
        <color theme="1"/>
      </right>
      <top style="medium">
        <color theme="1"/>
      </top>
      <bottom style="medium">
        <color indexed="64"/>
      </bottom>
      <diagonal/>
    </border>
    <border>
      <left/>
      <right/>
      <top style="medium">
        <color theme="1"/>
      </top>
      <bottom/>
      <diagonal/>
    </border>
    <border>
      <left style="medium">
        <color theme="1"/>
      </left>
      <right/>
      <top style="medium">
        <color theme="1"/>
      </top>
      <bottom/>
      <diagonal/>
    </border>
    <border>
      <left style="medium">
        <color theme="1"/>
      </left>
      <right/>
      <top/>
      <bottom style="medium">
        <color theme="1"/>
      </bottom>
      <diagonal/>
    </border>
    <border>
      <left/>
      <right style="medium">
        <color theme="1"/>
      </right>
      <top style="medium">
        <color theme="1"/>
      </top>
      <bottom/>
      <diagonal/>
    </border>
    <border>
      <left/>
      <right style="medium">
        <color indexed="64"/>
      </right>
      <top style="medium">
        <color indexed="64"/>
      </top>
      <bottom style="medium">
        <color indexed="64"/>
      </bottom>
      <diagonal/>
    </border>
    <border>
      <left/>
      <right style="medium">
        <color theme="1"/>
      </right>
      <top/>
      <bottom style="medium">
        <color theme="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04">
    <xf numFmtId="0" fontId="0" fillId="0" borderId="0"/>
    <xf numFmtId="185" fontId="5" fillId="0" borderId="0" applyFont="0" applyFill="0" applyBorder="0" applyAlignment="0" applyProtection="0"/>
    <xf numFmtId="0" fontId="4" fillId="0" borderId="0" applyFont="0" applyFill="0" applyBorder="0" applyAlignment="0" applyProtection="0"/>
    <xf numFmtId="192" fontId="5"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194" fontId="5" fillId="0" borderId="0" applyFont="0" applyFill="0" applyBorder="0" applyAlignment="0" applyProtection="0"/>
    <xf numFmtId="190" fontId="5" fillId="0" borderId="0" applyFont="0" applyFill="0" applyBorder="0" applyAlignment="0" applyProtection="0"/>
    <xf numFmtId="191" fontId="1" fillId="0" borderId="0" applyFont="0" applyFill="0" applyBorder="0" applyAlignment="0" applyProtection="0"/>
    <xf numFmtId="166" fontId="6" fillId="0" borderId="0" applyFont="0" applyFill="0" applyBorder="0" applyAlignment="0" applyProtection="0"/>
    <xf numFmtId="0" fontId="2" fillId="0" borderId="0"/>
    <xf numFmtId="193" fontId="5" fillId="0" borderId="0" applyFont="0" applyFill="0" applyBorder="0" applyAlignment="0" applyProtection="0"/>
    <xf numFmtId="0" fontId="4" fillId="0" borderId="0" applyFont="0" applyFill="0" applyBorder="0" applyAlignment="0" applyProtection="0"/>
    <xf numFmtId="40" fontId="5" fillId="0" borderId="0" applyFont="0" applyFill="0" applyBorder="0" applyAlignment="0" applyProtection="0"/>
    <xf numFmtId="193" fontId="5" fillId="0" borderId="0" applyFont="0" applyFill="0" applyBorder="0" applyAlignment="0" applyProtection="0"/>
    <xf numFmtId="196" fontId="1" fillId="0" borderId="0" applyFont="0" applyFill="0" applyBorder="0" applyAlignment="0" applyProtection="0"/>
    <xf numFmtId="0" fontId="7" fillId="0" borderId="1" applyBorder="0"/>
    <xf numFmtId="0" fontId="8" fillId="0" borderId="0">
      <alignment horizontal="center" wrapText="1"/>
      <protection locked="0"/>
    </xf>
    <xf numFmtId="1" fontId="9" fillId="0" borderId="2" applyNumberFormat="0" applyFont="0" applyFill="0" applyAlignment="0">
      <alignment vertical="center" wrapText="1"/>
    </xf>
    <xf numFmtId="0" fontId="10" fillId="0" borderId="0" applyNumberFormat="0" applyFill="0" applyBorder="0" applyProtection="0">
      <alignment horizontal="left"/>
    </xf>
    <xf numFmtId="172" fontId="1" fillId="0" borderId="0" applyFill="0" applyBorder="0" applyAlignment="0"/>
    <xf numFmtId="173" fontId="1" fillId="0" borderId="0" applyFill="0" applyBorder="0" applyAlignment="0"/>
    <xf numFmtId="164" fontId="11" fillId="0" borderId="0" applyFill="0" applyBorder="0" applyAlignment="0"/>
    <xf numFmtId="174" fontId="1" fillId="0" borderId="0" applyFill="0" applyBorder="0" applyAlignment="0"/>
    <xf numFmtId="172" fontId="1" fillId="0" borderId="0" applyFill="0" applyBorder="0" applyAlignment="0"/>
    <xf numFmtId="172" fontId="1" fillId="0" borderId="0" applyFill="0" applyBorder="0" applyAlignment="0"/>
    <xf numFmtId="0" fontId="1" fillId="0" borderId="0" applyFill="0" applyBorder="0" applyAlignment="0"/>
    <xf numFmtId="173" fontId="1" fillId="0" borderId="0" applyFill="0" applyBorder="0" applyAlignment="0"/>
    <xf numFmtId="0" fontId="12" fillId="0" borderId="0"/>
    <xf numFmtId="0" fontId="13" fillId="0" borderId="0" applyNumberFormat="0" applyFill="0" applyBorder="0" applyProtection="0">
      <alignment horizontal="right"/>
    </xf>
    <xf numFmtId="172" fontId="1" fillId="0" borderId="0" applyFont="0" applyFill="0" applyBorder="0" applyAlignment="0" applyProtection="0"/>
    <xf numFmtId="40" fontId="14" fillId="0" borderId="0" applyFont="0" applyFill="0" applyBorder="0" applyAlignment="0" applyProtection="0"/>
    <xf numFmtId="167" fontId="15" fillId="0" borderId="0">
      <alignment horizontal="center"/>
    </xf>
    <xf numFmtId="173" fontId="1" fillId="0" borderId="0" applyFont="0" applyFill="0" applyBorder="0" applyAlignment="0" applyProtection="0"/>
    <xf numFmtId="169" fontId="1" fillId="0" borderId="0" applyFont="0" applyFill="0" applyBorder="0" applyAlignment="0" applyProtection="0"/>
    <xf numFmtId="170" fontId="1" fillId="2" borderId="0" applyFont="0" applyBorder="0"/>
    <xf numFmtId="14" fontId="16" fillId="0" borderId="3" applyFont="0" applyFill="0" applyBorder="0" applyAlignment="0" applyProtection="0">
      <alignment vertical="center"/>
    </xf>
    <xf numFmtId="14" fontId="17" fillId="0" borderId="0" applyFill="0" applyBorder="0" applyAlignment="0"/>
    <xf numFmtId="181" fontId="14" fillId="0" borderId="0" applyFont="0" applyFill="0" applyBorder="0" applyProtection="0">
      <alignment horizontal="centerContinuous"/>
    </xf>
    <xf numFmtId="171" fontId="1" fillId="0" borderId="4">
      <alignment vertical="center"/>
    </xf>
    <xf numFmtId="41" fontId="1" fillId="0" borderId="0" applyFont="0" applyFill="0" applyBorder="0" applyAlignment="0" applyProtection="0"/>
    <xf numFmtId="4" fontId="18" fillId="0" borderId="0" applyFont="0" applyFill="0" applyBorder="0" applyAlignment="0" applyProtection="0"/>
    <xf numFmtId="0" fontId="19" fillId="0" borderId="0" applyNumberFormat="0" applyFill="0" applyBorder="0" applyProtection="0">
      <alignment horizontal="left"/>
    </xf>
    <xf numFmtId="172" fontId="1" fillId="0" borderId="0" applyFill="0" applyBorder="0" applyAlignment="0"/>
    <xf numFmtId="173" fontId="1" fillId="0" borderId="0" applyFill="0" applyBorder="0" applyAlignment="0"/>
    <xf numFmtId="172" fontId="1" fillId="0" borderId="0" applyFill="0" applyBorder="0" applyAlignment="0"/>
    <xf numFmtId="0" fontId="1" fillId="0" borderId="0" applyFill="0" applyBorder="0" applyAlignment="0"/>
    <xf numFmtId="173" fontId="1" fillId="0" borderId="0" applyFill="0" applyBorder="0" applyAlignment="0"/>
    <xf numFmtId="0" fontId="20" fillId="0" borderId="0" applyNumberFormat="0" applyFill="0" applyBorder="0" applyProtection="0">
      <alignment horizontal="right"/>
    </xf>
    <xf numFmtId="0" fontId="21" fillId="0" borderId="0" applyNumberFormat="0" applyFill="0" applyBorder="0" applyProtection="0">
      <alignment horizontal="right"/>
    </xf>
    <xf numFmtId="38" fontId="4" fillId="3" borderId="0" applyNumberFormat="0" applyBorder="0" applyAlignment="0" applyProtection="0"/>
    <xf numFmtId="0" fontId="22" fillId="0" borderId="0">
      <alignment horizontal="left"/>
    </xf>
    <xf numFmtId="0" fontId="23" fillId="0" borderId="5" applyNumberFormat="0" applyAlignment="0" applyProtection="0">
      <alignment horizontal="left" vertical="center"/>
    </xf>
    <xf numFmtId="0" fontId="23" fillId="0" borderId="6">
      <alignment horizontal="left" vertical="center"/>
    </xf>
    <xf numFmtId="10" fontId="4" fillId="3" borderId="7" applyNumberFormat="0" applyBorder="0" applyAlignment="0" applyProtection="0"/>
    <xf numFmtId="0" fontId="17" fillId="0" borderId="0" applyNumberFormat="0" applyFill="0" applyBorder="0" applyProtection="0">
      <alignment horizontal="left"/>
    </xf>
    <xf numFmtId="172" fontId="1" fillId="0" borderId="0" applyFill="0" applyBorder="0" applyAlignment="0"/>
    <xf numFmtId="173" fontId="1" fillId="0" borderId="0" applyFill="0" applyBorder="0" applyAlignment="0"/>
    <xf numFmtId="172" fontId="1" fillId="0" borderId="0" applyFill="0" applyBorder="0" applyAlignment="0"/>
    <xf numFmtId="0" fontId="1" fillId="0" borderId="0" applyFill="0" applyBorder="0" applyAlignment="0"/>
    <xf numFmtId="173" fontId="1" fillId="0" borderId="0" applyFill="0" applyBorder="0" applyAlignment="0"/>
    <xf numFmtId="176" fontId="18" fillId="0" borderId="0" applyFont="0" applyFill="0" applyBorder="0" applyAlignment="0" applyProtection="0"/>
    <xf numFmtId="178" fontId="18"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4" fillId="0" borderId="8"/>
    <xf numFmtId="179" fontId="1" fillId="0" borderId="0" applyFont="0" applyFill="0" applyBorder="0" applyAlignment="0" applyProtection="0"/>
    <xf numFmtId="180"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68" fontId="25" fillId="0" borderId="0"/>
    <xf numFmtId="40" fontId="6" fillId="0" borderId="0" applyFont="0" applyFill="0" applyBorder="0" applyAlignment="0" applyProtection="0"/>
    <xf numFmtId="38" fontId="6" fillId="0" borderId="0" applyFont="0" applyFill="0" applyBorder="0" applyAlignment="0" applyProtection="0"/>
    <xf numFmtId="14" fontId="8" fillId="0" borderId="0">
      <alignment horizontal="center" wrapText="1"/>
      <protection locked="0"/>
    </xf>
    <xf numFmtId="188" fontId="1" fillId="0" borderId="0" applyFont="0" applyFill="0" applyBorder="0" applyAlignment="0" applyProtection="0"/>
    <xf numFmtId="184" fontId="1" fillId="0" borderId="0" applyFont="0" applyFill="0" applyBorder="0" applyAlignment="0" applyProtection="0"/>
    <xf numFmtId="10" fontId="1"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82" fontId="1" fillId="0" borderId="0" applyFill="0" applyBorder="0" applyAlignment="0"/>
    <xf numFmtId="165" fontId="1" fillId="0" borderId="0" applyFill="0" applyBorder="0" applyAlignment="0"/>
    <xf numFmtId="182" fontId="1" fillId="0" borderId="0" applyFill="0" applyBorder="0" applyAlignment="0"/>
    <xf numFmtId="189" fontId="1" fillId="0" borderId="0" applyFill="0" applyBorder="0" applyAlignment="0"/>
    <xf numFmtId="165" fontId="1" fillId="0" borderId="0" applyFill="0" applyBorder="0" applyAlignment="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26" fillId="0" borderId="8">
      <alignment horizontal="center"/>
    </xf>
    <xf numFmtId="3" fontId="14" fillId="0" borderId="0" applyFont="0" applyFill="0" applyBorder="0" applyAlignment="0" applyProtection="0"/>
    <xf numFmtId="0" fontId="14" fillId="4" borderId="0" applyNumberFormat="0" applyFont="0" applyBorder="0" applyAlignment="0" applyProtection="0"/>
    <xf numFmtId="188" fontId="1" fillId="0" borderId="0">
      <alignment horizontal="center"/>
    </xf>
    <xf numFmtId="0" fontId="24" fillId="0" borderId="0"/>
    <xf numFmtId="49" fontId="17" fillId="0" borderId="0" applyFill="0" applyBorder="0" applyAlignment="0"/>
    <xf numFmtId="187" fontId="1" fillId="0" borderId="0" applyFill="0" applyBorder="0" applyAlignment="0"/>
    <xf numFmtId="187" fontId="1" fillId="0" borderId="0" applyFill="0" applyBorder="0" applyAlignment="0"/>
    <xf numFmtId="186" fontId="4" fillId="0" borderId="0" applyFont="0" applyFill="0" applyBorder="0" applyAlignment="0" applyProtection="0"/>
    <xf numFmtId="195" fontId="1" fillId="0" borderId="0" applyFont="0" applyFill="0" applyBorder="0" applyAlignment="0" applyProtection="0"/>
    <xf numFmtId="183" fontId="1" fillId="0" borderId="0" applyFont="0" applyFill="0" applyBorder="0" applyAlignment="0" applyProtection="0"/>
    <xf numFmtId="0" fontId="3" fillId="0" borderId="0">
      <alignment horizontal="left"/>
    </xf>
    <xf numFmtId="0" fontId="27" fillId="0" borderId="7" applyNumberFormat="0" applyFont="0" applyFill="0" applyBorder="0" applyProtection="0">
      <alignment wrapText="1"/>
      <protection locked="0"/>
    </xf>
    <xf numFmtId="0" fontId="1" fillId="0" borderId="0"/>
    <xf numFmtId="9" fontId="43" fillId="0" borderId="0" applyFont="0" applyFill="0" applyBorder="0" applyAlignment="0" applyProtection="0"/>
  </cellStyleXfs>
  <cellXfs count="175">
    <xf numFmtId="0" fontId="0" fillId="0" borderId="0" xfId="0"/>
    <xf numFmtId="0" fontId="28" fillId="5" borderId="0" xfId="0" applyFont="1" applyFill="1" applyBorder="1" applyAlignment="1" applyProtection="1">
      <alignment horizontal="left" vertical="center" wrapText="1"/>
    </xf>
    <xf numFmtId="0" fontId="28" fillId="0" borderId="0" xfId="0" applyFont="1" applyAlignment="1">
      <alignment vertical="center" wrapText="1"/>
    </xf>
    <xf numFmtId="0" fontId="0" fillId="0" borderId="0" xfId="0" applyAlignment="1">
      <alignment vertical="center" wrapText="1"/>
    </xf>
    <xf numFmtId="0" fontId="3" fillId="0" borderId="16" xfId="0" applyFont="1" applyBorder="1" applyAlignment="1">
      <alignment horizontal="center" vertical="center" wrapText="1"/>
    </xf>
    <xf numFmtId="0" fontId="32" fillId="0" borderId="7" xfId="0" applyFont="1" applyBorder="1" applyAlignment="1">
      <alignment vertical="center" wrapText="1"/>
    </xf>
    <xf numFmtId="0" fontId="0" fillId="0" borderId="17" xfId="0" applyBorder="1" applyAlignment="1">
      <alignment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197" fontId="0" fillId="0" borderId="17" xfId="0" applyNumberFormat="1" applyBorder="1" applyAlignment="1">
      <alignment horizontal="center" vertical="center" wrapText="1"/>
    </xf>
    <xf numFmtId="0" fontId="0" fillId="0" borderId="0" xfId="0" applyBorder="1" applyAlignment="1" applyProtection="1">
      <alignment vertical="center"/>
      <protection locked="0"/>
    </xf>
    <xf numFmtId="0" fontId="23" fillId="5" borderId="13" xfId="0" applyFont="1" applyFill="1" applyBorder="1" applyAlignment="1" applyProtection="1">
      <alignment horizontal="left" vertical="center" wrapText="1"/>
    </xf>
    <xf numFmtId="0" fontId="23" fillId="5" borderId="0" xfId="0" applyFont="1" applyFill="1" applyBorder="1" applyAlignment="1" applyProtection="1">
      <alignment horizontal="left" vertical="center" wrapText="1"/>
    </xf>
    <xf numFmtId="0" fontId="30" fillId="0" borderId="16" xfId="0" quotePrefix="1" applyFont="1" applyBorder="1" applyAlignment="1" applyProtection="1">
      <alignment horizontal="left" vertical="center" wrapText="1"/>
    </xf>
    <xf numFmtId="0" fontId="30" fillId="0" borderId="7" xfId="0" applyFont="1" applyFill="1" applyBorder="1" applyAlignment="1" applyProtection="1">
      <alignment horizontal="center" vertical="center"/>
    </xf>
    <xf numFmtId="0" fontId="30" fillId="0" borderId="7" xfId="0" quotePrefix="1"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1" fillId="0" borderId="7" xfId="0" applyFont="1" applyBorder="1" applyAlignment="1" applyProtection="1">
      <alignment horizontal="left" vertical="center" wrapText="1"/>
      <protection locked="0"/>
    </xf>
    <xf numFmtId="0" fontId="30" fillId="0" borderId="7" xfId="0" quotePrefix="1" applyFont="1" applyFill="1" applyBorder="1" applyAlignment="1" applyProtection="1">
      <alignment horizontal="center" vertical="center"/>
    </xf>
    <xf numFmtId="0" fontId="1" fillId="0" borderId="7"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protection locked="0"/>
    </xf>
    <xf numFmtId="0" fontId="30" fillId="0" borderId="16" xfId="0" applyFont="1" applyBorder="1" applyAlignment="1" applyProtection="1">
      <alignment horizontal="center" vertical="center" wrapText="1"/>
    </xf>
    <xf numFmtId="0" fontId="30" fillId="0" borderId="16" xfId="0" applyFont="1" applyBorder="1" applyAlignment="1" applyProtection="1">
      <alignment horizontal="left" vertical="center" wrapText="1"/>
    </xf>
    <xf numFmtId="0" fontId="30" fillId="0" borderId="7" xfId="0" applyFont="1" applyBorder="1" applyAlignment="1" applyProtection="1">
      <alignment horizontal="center" vertical="center" wrapText="1"/>
    </xf>
    <xf numFmtId="0" fontId="1" fillId="0" borderId="6" xfId="0" applyFont="1" applyBorder="1" applyAlignment="1" applyProtection="1">
      <alignment horizontal="center" vertical="center" wrapText="1"/>
      <protection locked="0"/>
    </xf>
    <xf numFmtId="0" fontId="0" fillId="6" borderId="0" xfId="0" applyFill="1" applyBorder="1" applyAlignment="1" applyProtection="1">
      <alignment vertical="top"/>
    </xf>
    <xf numFmtId="0" fontId="0" fillId="6" borderId="0" xfId="0" applyFill="1" applyBorder="1" applyAlignment="1" applyProtection="1">
      <alignment wrapText="1"/>
    </xf>
    <xf numFmtId="0" fontId="0" fillId="6" borderId="0" xfId="0" applyFill="1" applyBorder="1" applyAlignment="1" applyProtection="1">
      <alignment horizontal="center" wrapText="1"/>
    </xf>
    <xf numFmtId="0" fontId="0" fillId="6" borderId="12" xfId="0" applyFill="1" applyBorder="1" applyAlignment="1" applyProtection="1">
      <alignment wrapText="1"/>
    </xf>
    <xf numFmtId="0" fontId="3" fillId="0" borderId="24" xfId="0" applyFont="1" applyFill="1" applyBorder="1" applyAlignment="1" applyProtection="1">
      <alignment horizontal="center" vertical="center" wrapText="1"/>
    </xf>
    <xf numFmtId="0" fontId="3" fillId="0" borderId="24" xfId="0" applyFont="1" applyFill="1" applyBorder="1" applyAlignment="1" applyProtection="1">
      <alignment vertical="center" wrapText="1"/>
    </xf>
    <xf numFmtId="0" fontId="1" fillId="0" borderId="19"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3"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1" fillId="0" borderId="7" xfId="0" applyFont="1" applyFill="1" applyBorder="1" applyAlignment="1" applyProtection="1">
      <alignment vertical="center"/>
      <protection locked="0"/>
    </xf>
    <xf numFmtId="0" fontId="1" fillId="0" borderId="7" xfId="0" applyFont="1" applyFill="1" applyBorder="1" applyAlignment="1" applyProtection="1">
      <alignment horizontal="left" vertical="center"/>
      <protection locked="0"/>
    </xf>
    <xf numFmtId="49" fontId="0" fillId="0" borderId="7" xfId="0" applyNumberFormat="1" applyBorder="1" applyAlignment="1" applyProtection="1">
      <alignment horizontal="center" vertical="center" wrapText="1"/>
      <protection locked="0"/>
    </xf>
    <xf numFmtId="0" fontId="1" fillId="0" borderId="7" xfId="0" applyFont="1" applyBorder="1" applyAlignment="1" applyProtection="1">
      <alignment vertical="center"/>
      <protection locked="0"/>
    </xf>
    <xf numFmtId="0" fontId="1" fillId="0" borderId="7" xfId="0" applyFont="1" applyBorder="1" applyAlignment="1" applyProtection="1">
      <alignment horizontal="left" vertical="center"/>
      <protection locked="0"/>
    </xf>
    <xf numFmtId="0" fontId="0" fillId="0" borderId="0" xfId="0" applyProtection="1">
      <protection locked="0"/>
    </xf>
    <xf numFmtId="0" fontId="28" fillId="0" borderId="21" xfId="0" applyFont="1" applyBorder="1" applyAlignment="1" applyProtection="1">
      <alignment horizontal="center" vertical="center" wrapText="1"/>
      <protection locked="0"/>
    </xf>
    <xf numFmtId="0" fontId="28" fillId="5" borderId="14"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protection locked="0"/>
    </xf>
    <xf numFmtId="0" fontId="0" fillId="0" borderId="0" xfId="0" applyFill="1" applyProtection="1">
      <protection locked="0"/>
    </xf>
    <xf numFmtId="0" fontId="3" fillId="0" borderId="8" xfId="0"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protection locked="0"/>
    </xf>
    <xf numFmtId="0" fontId="0" fillId="0" borderId="0" xfId="0" applyBorder="1" applyProtection="1">
      <protection locked="0"/>
    </xf>
    <xf numFmtId="0" fontId="3" fillId="5" borderId="7" xfId="0" applyFont="1" applyFill="1" applyBorder="1" applyAlignment="1" applyProtection="1">
      <alignment vertical="center" wrapText="1"/>
      <protection locked="0"/>
    </xf>
    <xf numFmtId="0" fontId="29"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30" fillId="0" borderId="7" xfId="0" applyFont="1" applyFill="1" applyBorder="1" applyAlignment="1" applyProtection="1">
      <alignment horizontal="left" vertical="center" wrapText="1"/>
    </xf>
    <xf numFmtId="0" fontId="1" fillId="0" borderId="0" xfId="0" applyFont="1" applyProtection="1">
      <protection locked="0"/>
    </xf>
    <xf numFmtId="0" fontId="4" fillId="0" borderId="7" xfId="0" applyFont="1" applyBorder="1" applyAlignment="1" applyProtection="1">
      <alignment horizontal="left" vertical="center" wrapText="1"/>
    </xf>
    <xf numFmtId="0" fontId="1" fillId="0" borderId="15" xfId="0" applyFont="1" applyFill="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4" fillId="0" borderId="7" xfId="0" applyFont="1" applyFill="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23" fillId="0" borderId="0" xfId="0" applyFont="1" applyAlignment="1">
      <alignment horizontal="center" vertical="center" wrapText="1"/>
    </xf>
    <xf numFmtId="0" fontId="30" fillId="0" borderId="0" xfId="0" applyFont="1" applyAlignment="1">
      <alignment horizontal="left" vertical="center" wrapText="1"/>
    </xf>
    <xf numFmtId="0" fontId="39" fillId="0" borderId="0" xfId="0" applyFont="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1" fillId="0" borderId="7" xfId="0" applyFont="1" applyBorder="1" applyAlignment="1" applyProtection="1">
      <alignment horizontal="left" vertical="center"/>
      <protection locked="0"/>
    </xf>
    <xf numFmtId="0" fontId="0" fillId="0" borderId="0" xfId="0" applyAlignment="1" applyProtection="1">
      <alignment horizontal="center" vertical="center" wrapText="1"/>
      <protection locked="0"/>
    </xf>
    <xf numFmtId="0" fontId="3" fillId="0" borderId="7" xfId="0" applyFont="1" applyFill="1" applyBorder="1" applyAlignment="1" applyProtection="1">
      <alignment horizontal="center" vertical="center"/>
    </xf>
    <xf numFmtId="0" fontId="1" fillId="8" borderId="15" xfId="0" applyFont="1" applyFill="1" applyBorder="1" applyAlignment="1" applyProtection="1">
      <alignment horizontal="left" vertical="center"/>
    </xf>
    <xf numFmtId="9" fontId="3" fillId="0" borderId="7" xfId="103" applyFont="1" applyFill="1" applyBorder="1" applyAlignment="1" applyProtection="1">
      <alignment horizontal="center" vertical="center"/>
    </xf>
    <xf numFmtId="0" fontId="3" fillId="8" borderId="7" xfId="0" applyFont="1" applyFill="1" applyBorder="1" applyAlignment="1" applyProtection="1">
      <alignment horizontal="center" vertical="center"/>
      <protection locked="0"/>
    </xf>
    <xf numFmtId="49" fontId="0" fillId="0" borderId="11" xfId="0" applyNumberFormat="1" applyBorder="1" applyAlignment="1" applyProtection="1">
      <alignment vertical="center" wrapText="1"/>
    </xf>
    <xf numFmtId="49" fontId="1" fillId="0" borderId="11" xfId="0" applyNumberFormat="1" applyFont="1" applyBorder="1" applyAlignment="1" applyProtection="1">
      <alignment vertical="center" wrapText="1"/>
    </xf>
    <xf numFmtId="49" fontId="0" fillId="0" borderId="11" xfId="0" applyNumberFormat="1" applyFont="1" applyBorder="1" applyAlignment="1" applyProtection="1">
      <alignment vertical="center" wrapText="1"/>
    </xf>
    <xf numFmtId="49" fontId="0" fillId="0" borderId="11" xfId="0" applyNumberFormat="1" applyBorder="1" applyAlignment="1" applyProtection="1">
      <alignment vertical="center"/>
    </xf>
    <xf numFmtId="49" fontId="0" fillId="0" borderId="6" xfId="0" applyNumberFormat="1" applyBorder="1" applyAlignment="1" applyProtection="1">
      <alignment vertical="center"/>
    </xf>
    <xf numFmtId="0" fontId="1" fillId="0" borderId="7" xfId="0" applyFont="1" applyFill="1" applyBorder="1" applyAlignment="1" applyProtection="1">
      <alignment horizontal="center" vertical="center"/>
    </xf>
    <xf numFmtId="0" fontId="29" fillId="0" borderId="7" xfId="0" applyFont="1" applyFill="1" applyBorder="1" applyAlignment="1" applyProtection="1">
      <alignment horizontal="right" vertical="center" wrapText="1"/>
    </xf>
    <xf numFmtId="0" fontId="29" fillId="0" borderId="11" xfId="0" applyFont="1" applyFill="1" applyBorder="1" applyAlignment="1" applyProtection="1">
      <alignment horizontal="right" vertical="center" wrapText="1"/>
    </xf>
    <xf numFmtId="0" fontId="29" fillId="0" borderId="15" xfId="0" applyFont="1" applyFill="1" applyBorder="1" applyAlignment="1" applyProtection="1">
      <alignment horizontal="right" vertical="center" wrapText="1"/>
    </xf>
    <xf numFmtId="0" fontId="44" fillId="0" borderId="31" xfId="0" applyFont="1" applyFill="1" applyBorder="1" applyAlignment="1" applyProtection="1">
      <alignment horizontal="center" vertical="center" wrapText="1"/>
    </xf>
    <xf numFmtId="0" fontId="30" fillId="0" borderId="34" xfId="0" applyFont="1" applyFill="1" applyBorder="1" applyAlignment="1" applyProtection="1">
      <alignment horizontal="center" vertical="center" wrapText="1"/>
    </xf>
    <xf numFmtId="0" fontId="28" fillId="0" borderId="32"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wrapText="1"/>
    </xf>
    <xf numFmtId="0" fontId="30" fillId="0" borderId="33"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wrapText="1"/>
    </xf>
    <xf numFmtId="0" fontId="1" fillId="0" borderId="1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right" vertical="center"/>
    </xf>
    <xf numFmtId="0" fontId="29" fillId="8" borderId="10" xfId="0" applyFont="1" applyFill="1" applyBorder="1" applyAlignment="1" applyProtection="1">
      <alignment horizontal="center" vertical="center" wrapText="1"/>
      <protection locked="0"/>
    </xf>
    <xf numFmtId="0" fontId="29" fillId="8" borderId="5" xfId="0" applyFont="1" applyFill="1" applyBorder="1" applyAlignment="1" applyProtection="1">
      <alignment horizontal="center" vertical="center" wrapText="1"/>
      <protection locked="0"/>
    </xf>
    <xf numFmtId="0" fontId="29" fillId="8" borderId="29" xfId="0" applyFont="1" applyFill="1" applyBorder="1" applyAlignment="1" applyProtection="1">
      <alignment horizontal="center" vertical="center" wrapText="1"/>
      <protection locked="0"/>
    </xf>
    <xf numFmtId="0" fontId="28" fillId="0" borderId="27"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8" fillId="0" borderId="30" xfId="0" applyFont="1" applyBorder="1" applyAlignment="1" applyProtection="1">
      <alignment horizontal="center" vertical="center" wrapText="1"/>
    </xf>
    <xf numFmtId="0" fontId="34" fillId="0" borderId="20" xfId="0" applyFont="1" applyBorder="1" applyAlignment="1" applyProtection="1">
      <alignment horizontal="left" vertical="center" wrapText="1"/>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14" fontId="1" fillId="0" borderId="26" xfId="0" applyNumberFormat="1" applyFont="1" applyFill="1" applyBorder="1" applyAlignment="1" applyProtection="1">
      <alignment horizontal="left" vertical="center"/>
    </xf>
    <xf numFmtId="0" fontId="0" fillId="0" borderId="25" xfId="0" applyFill="1" applyBorder="1" applyAlignment="1" applyProtection="1">
      <alignment horizontal="left" vertical="center"/>
    </xf>
    <xf numFmtId="0" fontId="0" fillId="0" borderId="27"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25" xfId="0" applyFill="1" applyBorder="1" applyAlignment="1" applyProtection="1">
      <alignment horizontal="center" vertical="top"/>
    </xf>
    <xf numFmtId="0" fontId="0" fillId="0" borderId="28" xfId="0" applyFill="1" applyBorder="1" applyAlignment="1" applyProtection="1">
      <alignment horizontal="center" vertical="top"/>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30" fillId="9" borderId="11" xfId="0" applyFont="1" applyFill="1" applyBorder="1" applyAlignment="1" applyProtection="1">
      <alignment horizontal="left" vertical="center" wrapText="1"/>
    </xf>
    <xf numFmtId="0" fontId="30" fillId="9" borderId="6" xfId="0" applyFont="1" applyFill="1" applyBorder="1" applyAlignment="1" applyProtection="1">
      <alignment horizontal="left" vertical="center"/>
    </xf>
    <xf numFmtId="0" fontId="30" fillId="9" borderId="15" xfId="0" applyFont="1" applyFill="1" applyBorder="1" applyAlignment="1" applyProtection="1">
      <alignment horizontal="left" vertical="center"/>
    </xf>
    <xf numFmtId="0" fontId="29" fillId="0" borderId="7" xfId="0" applyFont="1" applyFill="1" applyBorder="1" applyAlignment="1" applyProtection="1">
      <alignment horizontal="right" vertical="center"/>
    </xf>
    <xf numFmtId="0" fontId="29" fillId="8" borderId="9" xfId="0" applyFont="1" applyFill="1" applyBorder="1" applyAlignment="1" applyProtection="1">
      <alignment horizontal="center" vertical="center" wrapText="1"/>
      <protection locked="0"/>
    </xf>
    <xf numFmtId="0" fontId="29" fillId="8" borderId="6" xfId="0" applyFont="1" applyFill="1" applyBorder="1" applyAlignment="1" applyProtection="1">
      <alignment horizontal="center" vertical="center" wrapText="1"/>
      <protection locked="0"/>
    </xf>
    <xf numFmtId="0" fontId="29" fillId="8" borderId="15"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7" xfId="0" applyFont="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49" fontId="1" fillId="0" borderId="11" xfId="0" applyNumberFormat="1" applyFont="1" applyBorder="1" applyAlignment="1" applyProtection="1">
      <alignment horizontal="center" vertical="center" wrapText="1"/>
      <protection locked="0"/>
    </xf>
    <xf numFmtId="49" fontId="1" fillId="0" borderId="6" xfId="0" applyNumberFormat="1" applyFont="1" applyBorder="1" applyAlignment="1" applyProtection="1">
      <alignment horizontal="center" vertical="center" wrapText="1"/>
      <protection locked="0"/>
    </xf>
    <xf numFmtId="49" fontId="1" fillId="0" borderId="15" xfId="0" applyNumberFormat="1" applyFont="1" applyBorder="1" applyAlignment="1" applyProtection="1">
      <alignment horizontal="center" vertical="center" wrapText="1"/>
      <protection locked="0"/>
    </xf>
    <xf numFmtId="0" fontId="1" fillId="0" borderId="7" xfId="0" applyFont="1" applyFill="1" applyBorder="1" applyAlignment="1" applyProtection="1">
      <alignment horizontal="center" vertical="center"/>
    </xf>
    <xf numFmtId="49" fontId="0" fillId="0" borderId="11"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 xfId="0"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7" xfId="0" applyFont="1" applyFill="1" applyBorder="1" applyAlignment="1" applyProtection="1">
      <alignment vertical="center"/>
      <protection locked="0"/>
    </xf>
    <xf numFmtId="0" fontId="1" fillId="0" borderId="11"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1" fillId="0" borderId="7" xfId="0" applyFont="1" applyFill="1" applyBorder="1" applyAlignment="1" applyProtection="1">
      <alignment horizontal="left" vertical="center"/>
    </xf>
    <xf numFmtId="49" fontId="1" fillId="0" borderId="11" xfId="0" applyNumberFormat="1" applyFont="1" applyBorder="1" applyAlignment="1" applyProtection="1">
      <alignment horizontal="left" vertical="center" wrapText="1"/>
    </xf>
    <xf numFmtId="49" fontId="1" fillId="0" borderId="15" xfId="0" applyNumberFormat="1" applyFont="1" applyBorder="1" applyAlignment="1" applyProtection="1">
      <alignment horizontal="left" vertical="center" wrapText="1"/>
    </xf>
    <xf numFmtId="49" fontId="31" fillId="0" borderId="11" xfId="0" applyNumberFormat="1" applyFont="1" applyBorder="1" applyAlignment="1" applyProtection="1">
      <alignment horizontal="left" vertical="center" wrapText="1"/>
      <protection locked="0"/>
    </xf>
    <xf numFmtId="0" fontId="0" fillId="0" borderId="6" xfId="0" applyBorder="1" applyAlignment="1" applyProtection="1">
      <alignment vertical="center"/>
      <protection locked="0"/>
    </xf>
    <xf numFmtId="0" fontId="0" fillId="0" borderId="15" xfId="0" applyBorder="1" applyAlignment="1" applyProtection="1">
      <alignment vertical="center"/>
      <protection locked="0"/>
    </xf>
    <xf numFmtId="49" fontId="3" fillId="7" borderId="11" xfId="0" applyNumberFormat="1" applyFont="1" applyFill="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9" fontId="0" fillId="0" borderId="7" xfId="0" applyNumberFormat="1"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15" xfId="0" applyBorder="1" applyAlignment="1" applyProtection="1">
      <alignment vertical="center" wrapText="1"/>
      <protection locked="0"/>
    </xf>
    <xf numFmtId="49" fontId="0" fillId="0" borderId="7" xfId="0" applyNumberForma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49" fontId="28" fillId="0" borderId="11" xfId="0" applyNumberFormat="1" applyFont="1" applyBorder="1" applyAlignment="1" applyProtection="1">
      <alignment horizontal="center" vertical="center"/>
    </xf>
    <xf numFmtId="49" fontId="28" fillId="0" borderId="6" xfId="0" applyNumberFormat="1" applyFont="1" applyBorder="1" applyAlignment="1" applyProtection="1">
      <alignment horizontal="center" vertical="center"/>
    </xf>
    <xf numFmtId="0" fontId="31" fillId="0" borderId="6" xfId="0" applyFont="1" applyBorder="1" applyAlignment="1" applyProtection="1">
      <alignment horizontal="center" vertical="center"/>
    </xf>
    <xf numFmtId="0" fontId="31" fillId="0" borderId="15" xfId="0" applyFont="1" applyBorder="1" applyAlignment="1" applyProtection="1">
      <alignment horizontal="center" vertical="center"/>
    </xf>
    <xf numFmtId="49" fontId="28" fillId="0" borderId="11" xfId="0" applyNumberFormat="1" applyFont="1" applyBorder="1" applyAlignment="1" applyProtection="1">
      <alignment vertical="center"/>
      <protection locked="0"/>
    </xf>
    <xf numFmtId="49" fontId="28" fillId="0" borderId="6" xfId="0" applyNumberFormat="1" applyFont="1" applyBorder="1" applyAlignment="1" applyProtection="1">
      <alignment vertical="center"/>
      <protection locked="0"/>
    </xf>
    <xf numFmtId="49" fontId="0" fillId="0" borderId="11"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0" fontId="23"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cellXfs>
  <cellStyles count="104">
    <cellStyle name="$0" xfId="1"/>
    <cellStyle name="$0.0" xfId="2"/>
    <cellStyle name="$0.00" xfId="3"/>
    <cellStyle name="$0_Qos0005r Data through March" xfId="4"/>
    <cellStyle name="%0" xfId="5"/>
    <cellStyle name="%0.0" xfId="6"/>
    <cellStyle name="%0_Qos0005r Data through March" xfId="7"/>
    <cellStyle name="’Ê‰Ý [0.00]_!!!GO" xfId="8"/>
    <cellStyle name="’Ê‰Ý_!!!GO" xfId="9"/>
    <cellStyle name="•W€_!!!GO" xfId="10"/>
    <cellStyle name="0" xfId="11"/>
    <cellStyle name="0.0" xfId="12"/>
    <cellStyle name="0.00" xfId="13"/>
    <cellStyle name="0_Qos0005r Data through March" xfId="14"/>
    <cellStyle name="0_WSAP 0005" xfId="15"/>
    <cellStyle name="ac" xfId="16"/>
    <cellStyle name="args.style" xfId="17"/>
    <cellStyle name="bordered" xfId="18"/>
    <cellStyle name="BuiltOption_Content" xfId="19"/>
    <cellStyle name="Calc Currency (0)" xfId="20"/>
    <cellStyle name="Calc Currency (2)" xfId="21"/>
    <cellStyle name="Calc Percent (0)" xfId="22"/>
    <cellStyle name="Calc Percent (1)" xfId="23"/>
    <cellStyle name="Calc Percent (2)" xfId="24"/>
    <cellStyle name="Calc Units (0)" xfId="25"/>
    <cellStyle name="Calc Units (1)" xfId="26"/>
    <cellStyle name="Calc Units (2)" xfId="27"/>
    <cellStyle name="category" xfId="28"/>
    <cellStyle name="CombinedVol_Data" xfId="29"/>
    <cellStyle name="Comma [00]" xfId="30"/>
    <cellStyle name="Comma[2]" xfId="31"/>
    <cellStyle name="Currency $" xfId="32"/>
    <cellStyle name="Currency [00]" xfId="33"/>
    <cellStyle name="Currency[2]" xfId="34"/>
    <cellStyle name="custom" xfId="35"/>
    <cellStyle name="Date" xfId="36"/>
    <cellStyle name="Date Short" xfId="37"/>
    <cellStyle name="Date_!!!GO" xfId="38"/>
    <cellStyle name="DELTA" xfId="39"/>
    <cellStyle name="Dezimal [0]_!!!GO" xfId="40"/>
    <cellStyle name="Dezimal_!!!GO" xfId="41"/>
    <cellStyle name="Edited_Data" xfId="42"/>
    <cellStyle name="Enter Currency (0)" xfId="43"/>
    <cellStyle name="Enter Currency (2)" xfId="44"/>
    <cellStyle name="Enter Units (0)" xfId="45"/>
    <cellStyle name="Enter Units (1)" xfId="46"/>
    <cellStyle name="Enter Units (2)" xfId="47"/>
    <cellStyle name="Estimated_Data" xfId="48"/>
    <cellStyle name="Forecast_Data" xfId="49"/>
    <cellStyle name="Grey" xfId="50"/>
    <cellStyle name="HEADER" xfId="51"/>
    <cellStyle name="Header1" xfId="52"/>
    <cellStyle name="Header2" xfId="53"/>
    <cellStyle name="Input [yellow]" xfId="54"/>
    <cellStyle name="Item_Current" xfId="55"/>
    <cellStyle name="Link Currency (0)" xfId="56"/>
    <cellStyle name="Link Currency (2)" xfId="57"/>
    <cellStyle name="Link Units (0)" xfId="58"/>
    <cellStyle name="Link Units (1)" xfId="59"/>
    <cellStyle name="Link Units (2)" xfId="60"/>
    <cellStyle name="Millares [0]_BE91 WSale" xfId="61"/>
    <cellStyle name="Millares_BE91 WSale" xfId="62"/>
    <cellStyle name="Milliers [0]_!!!GO" xfId="63"/>
    <cellStyle name="Milliers_!!!GO" xfId="64"/>
    <cellStyle name="Model" xfId="65"/>
    <cellStyle name="Moeda [0]_laroux" xfId="66"/>
    <cellStyle name="Moeda_laroux" xfId="67"/>
    <cellStyle name="Moneda [0]_BE91 WSale" xfId="68"/>
    <cellStyle name="Moneda_BE91 WSale" xfId="69"/>
    <cellStyle name="Monétaire [0]_!!!GO" xfId="70"/>
    <cellStyle name="Monétaire_!!!GO" xfId="71"/>
    <cellStyle name="Normal" xfId="0" builtinId="0"/>
    <cellStyle name="Normal - Style1" xfId="72"/>
    <cellStyle name="Normal 2" xfId="102"/>
    <cellStyle name="Œ…‹æØ‚è [0.00]_!!!GO" xfId="73"/>
    <cellStyle name="Œ…‹æØ‚è_!!!GO" xfId="74"/>
    <cellStyle name="per.style" xfId="75"/>
    <cellStyle name="Percent" xfId="103" builtinId="5"/>
    <cellStyle name="Percent [0]" xfId="76"/>
    <cellStyle name="Percent [00]" xfId="77"/>
    <cellStyle name="Percent [2]" xfId="78"/>
    <cellStyle name="Percent[0]" xfId="79"/>
    <cellStyle name="Percent[2]" xfId="80"/>
    <cellStyle name="PrePop Currency (0)" xfId="81"/>
    <cellStyle name="PrePop Currency (2)" xfId="82"/>
    <cellStyle name="PrePop Units (0)" xfId="83"/>
    <cellStyle name="PrePop Units (1)" xfId="84"/>
    <cellStyle name="PrePop Units (2)" xfId="85"/>
    <cellStyle name="PSChar" xfId="86"/>
    <cellStyle name="PSDate" xfId="87"/>
    <cellStyle name="PSDec" xfId="88"/>
    <cellStyle name="PSHeading" xfId="89"/>
    <cellStyle name="PSInt" xfId="90"/>
    <cellStyle name="PSSpacer" xfId="91"/>
    <cellStyle name="STANDARD" xfId="92"/>
    <cellStyle name="subhead" xfId="93"/>
    <cellStyle name="Text Indent A" xfId="94"/>
    <cellStyle name="Text Indent B" xfId="95"/>
    <cellStyle name="Text Indent C" xfId="96"/>
    <cellStyle name="Underline" xfId="97"/>
    <cellStyle name="Währung [0]_!!!GO" xfId="98"/>
    <cellStyle name="Währung_!!!GO" xfId="99"/>
    <cellStyle name="weekly" xfId="100"/>
    <cellStyle name="Wrap" xfId="101"/>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google.com/imgres?imgurl=http://www.famouslogos.org/logos/ford-logo.jpg&amp;imgrefurl=http://www.famouslogos.org/logos/ford-logo&amp;h=150&amp;w=430&amp;sz=21&amp;tbnid=n1kWtRB9R9jfSM:&amp;tbnh=46&amp;tbnw=132&amp;prev=/search?q%3Dford%2Blogo%26tbm%3Disch%26tbo%3Du&amp;zoom=1&amp;q=ford+logo&amp;usg=__endC7hO9gRZO-sUVxsyXf2RuzfI=&amp;docid=AmpHsFA_e6tvTM&amp;sa=X&amp;ei=a57pUYqoGoXy8ASW7YDwBQ&amp;sqi=2&amp;ved=0CEwQ9QEwCg&amp;dur=254" TargetMode="External"/></Relationships>
</file>

<file path=xl/drawings/drawing1.xml><?xml version="1.0" encoding="utf-8"?>
<xdr:wsDr xmlns:xdr="http://schemas.openxmlformats.org/drawingml/2006/spreadsheetDrawing" xmlns:a="http://schemas.openxmlformats.org/drawingml/2006/main">
  <xdr:twoCellAnchor>
    <xdr:from>
      <xdr:col>3</xdr:col>
      <xdr:colOff>55233</xdr:colOff>
      <xdr:row>0</xdr:row>
      <xdr:rowOff>101983</xdr:rowOff>
    </xdr:from>
    <xdr:to>
      <xdr:col>3</xdr:col>
      <xdr:colOff>1147096</xdr:colOff>
      <xdr:row>0</xdr:row>
      <xdr:rowOff>690599</xdr:rowOff>
    </xdr:to>
    <xdr:pic>
      <xdr:nvPicPr>
        <xdr:cNvPr id="4" name="Picture 1" descr="FO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865" y="101983"/>
          <a:ext cx="1091863" cy="588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138561</xdr:colOff>
      <xdr:row>0</xdr:row>
      <xdr:rowOff>228600</xdr:rowOff>
    </xdr:from>
    <xdr:to>
      <xdr:col>7</xdr:col>
      <xdr:colOff>1323975</xdr:colOff>
      <xdr:row>0</xdr:row>
      <xdr:rowOff>648679</xdr:rowOff>
    </xdr:to>
    <xdr:pic>
      <xdr:nvPicPr>
        <xdr:cNvPr id="2" name="rg_hi" descr="http://t2.gstatic.com/images?q=tbn:ANd9GcS0pCqBprNJbhcQcl9PumuiVvcFDW9WHlYNYY-2YpOBStWJ79oY">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9461" y="228600"/>
          <a:ext cx="1185414" cy="42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p.ford.com/WINDOWS/Temporary%20Internet%20Files/Content.IE5/RFKN6P3A/MUSTANG%20BSAQ%20(8-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4200.pd3.ford.com\ford\VC3\DEW98\A_UPDATE\APQPSTAT\HIQR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p.ford.com/WINDOWS/Temporary%20Internet%20Files/Content.IE5/RFKN6P3A/MUSTANG%20BSAQ%20(5-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sp.ford.com/Documents%20and%20Settings/dfuhrman/My%20Documents/ecb/reports/ALL_F6_EARLYCLAIMs_Report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Q"/>
      <sheetName val="Write Access"/>
      <sheetName val="CODE TABLE"/>
      <sheetName val="5-03 Previous Ranking"/>
      <sheetName val="ParetoVehicleReport 2 "/>
    </sheetNames>
    <sheetDataSet>
      <sheetData sheetId="0"/>
      <sheetData sheetId="1"/>
      <sheetData sheetId="2"/>
      <sheetData sheetId="3">
        <row r="2">
          <cell r="A2" t="str">
            <v>E29</v>
          </cell>
          <cell r="B2">
            <v>1</v>
          </cell>
        </row>
        <row r="3">
          <cell r="A3" t="str">
            <v>T90</v>
          </cell>
          <cell r="B3">
            <v>2</v>
          </cell>
        </row>
        <row r="4">
          <cell r="A4" t="str">
            <v>G07</v>
          </cell>
          <cell r="B4">
            <v>3</v>
          </cell>
        </row>
        <row r="5">
          <cell r="A5" t="str">
            <v>P01</v>
          </cell>
          <cell r="B5">
            <v>4</v>
          </cell>
        </row>
        <row r="6">
          <cell r="A6" t="str">
            <v>N18</v>
          </cell>
          <cell r="B6">
            <v>5</v>
          </cell>
        </row>
        <row r="7">
          <cell r="A7" t="str">
            <v>P09</v>
          </cell>
          <cell r="B7">
            <v>6</v>
          </cell>
        </row>
        <row r="8">
          <cell r="A8" t="str">
            <v>L29</v>
          </cell>
          <cell r="B8">
            <v>7</v>
          </cell>
        </row>
        <row r="9">
          <cell r="A9" t="str">
            <v>F19</v>
          </cell>
          <cell r="B9">
            <v>8</v>
          </cell>
        </row>
        <row r="10">
          <cell r="A10" t="str">
            <v>N12</v>
          </cell>
          <cell r="B10">
            <v>9</v>
          </cell>
        </row>
        <row r="11">
          <cell r="A11" t="str">
            <v>S25</v>
          </cell>
          <cell r="B11">
            <v>10</v>
          </cell>
        </row>
        <row r="12">
          <cell r="A12" t="str">
            <v>N11</v>
          </cell>
          <cell r="B12">
            <v>11</v>
          </cell>
        </row>
        <row r="13">
          <cell r="A13" t="str">
            <v>D02</v>
          </cell>
          <cell r="B13">
            <v>12</v>
          </cell>
        </row>
        <row r="14">
          <cell r="A14" t="str">
            <v>D50</v>
          </cell>
          <cell r="B14">
            <v>13</v>
          </cell>
        </row>
        <row r="15">
          <cell r="A15" t="str">
            <v>D36</v>
          </cell>
          <cell r="B15">
            <v>14</v>
          </cell>
        </row>
        <row r="16">
          <cell r="A16" t="str">
            <v>N25</v>
          </cell>
          <cell r="B16">
            <v>15</v>
          </cell>
        </row>
        <row r="17">
          <cell r="A17" t="str">
            <v>D13</v>
          </cell>
          <cell r="B17">
            <v>16</v>
          </cell>
        </row>
        <row r="18">
          <cell r="A18" t="str">
            <v>N51</v>
          </cell>
          <cell r="B18">
            <v>17</v>
          </cell>
        </row>
        <row r="19">
          <cell r="A19" t="str">
            <v>R02</v>
          </cell>
          <cell r="B19">
            <v>18</v>
          </cell>
        </row>
        <row r="20">
          <cell r="A20" t="str">
            <v>B66</v>
          </cell>
          <cell r="B20">
            <v>19</v>
          </cell>
        </row>
        <row r="21">
          <cell r="A21" t="str">
            <v>D21</v>
          </cell>
          <cell r="B21">
            <v>20</v>
          </cell>
        </row>
        <row r="22">
          <cell r="A22" t="str">
            <v>A07</v>
          </cell>
          <cell r="B22">
            <v>21</v>
          </cell>
        </row>
        <row r="23">
          <cell r="A23" t="str">
            <v>G09</v>
          </cell>
          <cell r="B23">
            <v>22</v>
          </cell>
        </row>
        <row r="24">
          <cell r="A24" t="str">
            <v>L86</v>
          </cell>
          <cell r="B24">
            <v>23</v>
          </cell>
        </row>
        <row r="25">
          <cell r="A25" t="str">
            <v>N50</v>
          </cell>
          <cell r="B25">
            <v>24</v>
          </cell>
        </row>
        <row r="26">
          <cell r="A26" t="str">
            <v>L65</v>
          </cell>
          <cell r="B26">
            <v>25</v>
          </cell>
        </row>
        <row r="27">
          <cell r="A27" t="str">
            <v>H26</v>
          </cell>
          <cell r="B27">
            <v>26</v>
          </cell>
        </row>
        <row r="28">
          <cell r="A28" t="str">
            <v>R22</v>
          </cell>
          <cell r="B28">
            <v>27</v>
          </cell>
        </row>
        <row r="29">
          <cell r="A29" t="str">
            <v>L26</v>
          </cell>
          <cell r="B29">
            <v>28</v>
          </cell>
        </row>
        <row r="30">
          <cell r="A30" t="str">
            <v>N22</v>
          </cell>
          <cell r="B30">
            <v>29</v>
          </cell>
        </row>
        <row r="31">
          <cell r="A31" t="str">
            <v>D41</v>
          </cell>
          <cell r="B31">
            <v>30</v>
          </cell>
        </row>
        <row r="32">
          <cell r="A32" t="str">
            <v>P24</v>
          </cell>
          <cell r="B32">
            <v>31</v>
          </cell>
        </row>
        <row r="33">
          <cell r="A33" t="str">
            <v>A85</v>
          </cell>
          <cell r="B33">
            <v>32</v>
          </cell>
        </row>
        <row r="34">
          <cell r="A34" t="str">
            <v>N33</v>
          </cell>
          <cell r="B34">
            <v>33</v>
          </cell>
        </row>
        <row r="35">
          <cell r="A35" t="str">
            <v>N17</v>
          </cell>
          <cell r="B35">
            <v>34</v>
          </cell>
        </row>
        <row r="36">
          <cell r="A36" t="str">
            <v>B02</v>
          </cell>
          <cell r="B36">
            <v>35</v>
          </cell>
        </row>
        <row r="37">
          <cell r="A37" t="str">
            <v>N59</v>
          </cell>
          <cell r="B37">
            <v>36</v>
          </cell>
        </row>
        <row r="38">
          <cell r="A38" t="str">
            <v>L72</v>
          </cell>
          <cell r="B38">
            <v>37</v>
          </cell>
        </row>
        <row r="39">
          <cell r="A39" t="str">
            <v>D11</v>
          </cell>
          <cell r="B39">
            <v>38</v>
          </cell>
        </row>
        <row r="40">
          <cell r="A40" t="str">
            <v>B01</v>
          </cell>
          <cell r="B40">
            <v>39</v>
          </cell>
        </row>
        <row r="41">
          <cell r="A41" t="str">
            <v>F06</v>
          </cell>
          <cell r="B41">
            <v>40</v>
          </cell>
        </row>
        <row r="42">
          <cell r="A42" t="str">
            <v>TC8</v>
          </cell>
          <cell r="B42">
            <v>41</v>
          </cell>
        </row>
        <row r="43">
          <cell r="A43" t="str">
            <v>TC1</v>
          </cell>
          <cell r="B43">
            <v>42</v>
          </cell>
        </row>
        <row r="44">
          <cell r="A44" t="str">
            <v>D10</v>
          </cell>
          <cell r="B44">
            <v>43</v>
          </cell>
        </row>
        <row r="45">
          <cell r="A45" t="str">
            <v>G02</v>
          </cell>
          <cell r="B45">
            <v>44</v>
          </cell>
        </row>
        <row r="46">
          <cell r="A46" t="str">
            <v>TB8</v>
          </cell>
          <cell r="B46">
            <v>45</v>
          </cell>
        </row>
        <row r="47">
          <cell r="A47" t="str">
            <v>TB3</v>
          </cell>
          <cell r="B47">
            <v>46</v>
          </cell>
        </row>
        <row r="48">
          <cell r="A48" t="str">
            <v>B64</v>
          </cell>
          <cell r="B48">
            <v>47</v>
          </cell>
        </row>
        <row r="49">
          <cell r="A49" t="str">
            <v>C02</v>
          </cell>
          <cell r="B49">
            <v>48</v>
          </cell>
        </row>
        <row r="50">
          <cell r="A50" t="str">
            <v>N58</v>
          </cell>
          <cell r="B50">
            <v>49</v>
          </cell>
        </row>
        <row r="51">
          <cell r="A51" t="str">
            <v>TB6</v>
          </cell>
          <cell r="B51">
            <v>50</v>
          </cell>
        </row>
        <row r="52">
          <cell r="A52" t="str">
            <v>L66</v>
          </cell>
          <cell r="B52">
            <v>51</v>
          </cell>
        </row>
        <row r="53">
          <cell r="A53" t="str">
            <v>TB2</v>
          </cell>
          <cell r="B53">
            <v>52</v>
          </cell>
        </row>
        <row r="54">
          <cell r="A54" t="str">
            <v>L87</v>
          </cell>
          <cell r="B54">
            <v>53</v>
          </cell>
        </row>
        <row r="55">
          <cell r="A55" t="str">
            <v>TA8</v>
          </cell>
          <cell r="B55">
            <v>54</v>
          </cell>
        </row>
        <row r="56">
          <cell r="A56" t="str">
            <v>H19</v>
          </cell>
          <cell r="B56">
            <v>55</v>
          </cell>
        </row>
        <row r="57">
          <cell r="A57" t="str">
            <v>P66</v>
          </cell>
          <cell r="B57">
            <v>56</v>
          </cell>
        </row>
        <row r="58">
          <cell r="A58" t="str">
            <v>B63</v>
          </cell>
          <cell r="B58">
            <v>57</v>
          </cell>
        </row>
        <row r="59">
          <cell r="A59" t="str">
            <v>P22</v>
          </cell>
          <cell r="B59">
            <v>58</v>
          </cell>
        </row>
        <row r="60">
          <cell r="A60" t="str">
            <v>TA7</v>
          </cell>
          <cell r="B60">
            <v>59</v>
          </cell>
        </row>
        <row r="61">
          <cell r="A61" t="str">
            <v>B65</v>
          </cell>
          <cell r="B61">
            <v>60</v>
          </cell>
        </row>
        <row r="62">
          <cell r="A62" t="str">
            <v>A06</v>
          </cell>
          <cell r="B62">
            <v>61</v>
          </cell>
        </row>
        <row r="63">
          <cell r="A63" t="str">
            <v>TA5</v>
          </cell>
          <cell r="B63">
            <v>62</v>
          </cell>
        </row>
        <row r="64">
          <cell r="A64" t="str">
            <v>H44</v>
          </cell>
          <cell r="B64">
            <v>63</v>
          </cell>
        </row>
        <row r="65">
          <cell r="A65" t="str">
            <v>P59</v>
          </cell>
          <cell r="B65">
            <v>64</v>
          </cell>
        </row>
        <row r="66">
          <cell r="A66" t="str">
            <v>TA4</v>
          </cell>
          <cell r="B66">
            <v>65</v>
          </cell>
        </row>
        <row r="67">
          <cell r="A67" t="str">
            <v>B19</v>
          </cell>
          <cell r="B67">
            <v>66</v>
          </cell>
        </row>
        <row r="68">
          <cell r="A68" t="str">
            <v>N27</v>
          </cell>
          <cell r="B68">
            <v>67</v>
          </cell>
        </row>
        <row r="69">
          <cell r="A69" t="str">
            <v>C05</v>
          </cell>
          <cell r="B69">
            <v>68</v>
          </cell>
        </row>
        <row r="70">
          <cell r="A70" t="str">
            <v>D03</v>
          </cell>
          <cell r="B70">
            <v>69</v>
          </cell>
        </row>
        <row r="71">
          <cell r="A71" t="str">
            <v>G29</v>
          </cell>
          <cell r="B71">
            <v>70</v>
          </cell>
        </row>
        <row r="72">
          <cell r="A72" t="str">
            <v>TA3</v>
          </cell>
          <cell r="B72">
            <v>71</v>
          </cell>
        </row>
        <row r="73">
          <cell r="A73" t="str">
            <v>T55</v>
          </cell>
          <cell r="B73">
            <v>72</v>
          </cell>
        </row>
        <row r="74">
          <cell r="A74" t="str">
            <v>J03</v>
          </cell>
          <cell r="B74">
            <v>73</v>
          </cell>
        </row>
        <row r="75">
          <cell r="A75" t="str">
            <v>H25</v>
          </cell>
          <cell r="B75">
            <v>74</v>
          </cell>
        </row>
        <row r="76">
          <cell r="A76" t="str">
            <v>F20</v>
          </cell>
          <cell r="B76">
            <v>75</v>
          </cell>
        </row>
        <row r="77">
          <cell r="A77" t="str">
            <v>P83</v>
          </cell>
          <cell r="B77">
            <v>76</v>
          </cell>
        </row>
        <row r="78">
          <cell r="A78" t="str">
            <v>TA2</v>
          </cell>
          <cell r="B78">
            <v>77</v>
          </cell>
        </row>
        <row r="79">
          <cell r="A79" t="str">
            <v>B73</v>
          </cell>
          <cell r="B79">
            <v>78</v>
          </cell>
        </row>
        <row r="80">
          <cell r="A80" t="str">
            <v>L68</v>
          </cell>
          <cell r="B80">
            <v>79</v>
          </cell>
        </row>
        <row r="81">
          <cell r="A81" t="str">
            <v>TA1</v>
          </cell>
          <cell r="B81">
            <v>80</v>
          </cell>
        </row>
        <row r="82">
          <cell r="A82" t="str">
            <v>L25</v>
          </cell>
          <cell r="B82">
            <v>81</v>
          </cell>
        </row>
        <row r="83">
          <cell r="A83" t="str">
            <v>S26</v>
          </cell>
          <cell r="B83">
            <v>82</v>
          </cell>
        </row>
        <row r="84">
          <cell r="A84" t="str">
            <v>T54</v>
          </cell>
          <cell r="B84">
            <v>83</v>
          </cell>
        </row>
        <row r="85">
          <cell r="A85" t="str">
            <v>S50</v>
          </cell>
          <cell r="B85">
            <v>84</v>
          </cell>
        </row>
        <row r="86">
          <cell r="A86" t="str">
            <v>F12</v>
          </cell>
          <cell r="B86">
            <v>85</v>
          </cell>
        </row>
        <row r="87">
          <cell r="A87" t="str">
            <v>R29</v>
          </cell>
          <cell r="B87">
            <v>86</v>
          </cell>
        </row>
        <row r="88">
          <cell r="A88" t="str">
            <v>R09</v>
          </cell>
          <cell r="B88">
            <v>87</v>
          </cell>
        </row>
        <row r="89">
          <cell r="A89" t="str">
            <v>S52</v>
          </cell>
          <cell r="B89">
            <v>88</v>
          </cell>
        </row>
        <row r="90">
          <cell r="A90" t="str">
            <v>F07</v>
          </cell>
          <cell r="B90">
            <v>89</v>
          </cell>
        </row>
        <row r="91">
          <cell r="A91" t="str">
            <v>N40</v>
          </cell>
          <cell r="B91">
            <v>90</v>
          </cell>
        </row>
        <row r="92">
          <cell r="A92" t="str">
            <v>B15</v>
          </cell>
          <cell r="B92">
            <v>91</v>
          </cell>
        </row>
        <row r="93">
          <cell r="A93" t="str">
            <v>P23</v>
          </cell>
          <cell r="B93">
            <v>92</v>
          </cell>
        </row>
        <row r="94">
          <cell r="A94" t="str">
            <v>E23</v>
          </cell>
          <cell r="B94">
            <v>93</v>
          </cell>
        </row>
        <row r="95">
          <cell r="A95" t="str">
            <v>C50</v>
          </cell>
          <cell r="B95">
            <v>94</v>
          </cell>
        </row>
        <row r="96">
          <cell r="A96" t="str">
            <v>T53</v>
          </cell>
          <cell r="B96">
            <v>95</v>
          </cell>
        </row>
        <row r="97">
          <cell r="A97" t="str">
            <v>S40</v>
          </cell>
          <cell r="B97">
            <v>96</v>
          </cell>
        </row>
        <row r="98">
          <cell r="A98" t="str">
            <v>N24</v>
          </cell>
          <cell r="B98">
            <v>97</v>
          </cell>
        </row>
        <row r="99">
          <cell r="A99" t="str">
            <v>F04</v>
          </cell>
          <cell r="B99">
            <v>98</v>
          </cell>
        </row>
        <row r="100">
          <cell r="A100" t="str">
            <v>C09</v>
          </cell>
          <cell r="B100">
            <v>99</v>
          </cell>
        </row>
        <row r="101">
          <cell r="A101" t="str">
            <v>A16</v>
          </cell>
          <cell r="B101">
            <v>100</v>
          </cell>
        </row>
        <row r="102">
          <cell r="A102" t="str">
            <v>C20</v>
          </cell>
          <cell r="B102">
            <v>101</v>
          </cell>
        </row>
        <row r="103">
          <cell r="A103" t="str">
            <v>B43</v>
          </cell>
          <cell r="B103">
            <v>102</v>
          </cell>
        </row>
        <row r="104">
          <cell r="A104" t="str">
            <v>A15</v>
          </cell>
          <cell r="B104">
            <v>103</v>
          </cell>
        </row>
        <row r="105">
          <cell r="A105" t="str">
            <v>W05</v>
          </cell>
          <cell r="B105">
            <v>104</v>
          </cell>
        </row>
        <row r="106">
          <cell r="A106" t="str">
            <v>A04</v>
          </cell>
          <cell r="B106">
            <v>105</v>
          </cell>
        </row>
        <row r="107">
          <cell r="A107" t="str">
            <v>G32</v>
          </cell>
          <cell r="B107">
            <v>106</v>
          </cell>
        </row>
        <row r="108">
          <cell r="A108" t="str">
            <v>D42</v>
          </cell>
          <cell r="B108">
            <v>107</v>
          </cell>
        </row>
        <row r="109">
          <cell r="A109" t="str">
            <v>L30</v>
          </cell>
          <cell r="B109">
            <v>108</v>
          </cell>
        </row>
        <row r="110">
          <cell r="A110" t="str">
            <v>B95</v>
          </cell>
          <cell r="B110">
            <v>109</v>
          </cell>
        </row>
        <row r="111">
          <cell r="A111" t="str">
            <v>J04</v>
          </cell>
          <cell r="B111">
            <v>110</v>
          </cell>
        </row>
        <row r="112">
          <cell r="A112" t="str">
            <v>F09</v>
          </cell>
          <cell r="B112">
            <v>111</v>
          </cell>
        </row>
        <row r="113">
          <cell r="A113" t="str">
            <v>H20</v>
          </cell>
          <cell r="B113">
            <v>112</v>
          </cell>
        </row>
        <row r="114">
          <cell r="A114" t="str">
            <v>C01</v>
          </cell>
          <cell r="B114">
            <v>113</v>
          </cell>
        </row>
        <row r="115">
          <cell r="A115" t="str">
            <v>L23</v>
          </cell>
          <cell r="B115">
            <v>114</v>
          </cell>
        </row>
        <row r="116">
          <cell r="A116" t="str">
            <v>L15</v>
          </cell>
          <cell r="B116">
            <v>115</v>
          </cell>
        </row>
        <row r="117">
          <cell r="A117" t="str">
            <v>S03</v>
          </cell>
          <cell r="B117">
            <v>116</v>
          </cell>
        </row>
        <row r="118">
          <cell r="A118" t="str">
            <v>C19</v>
          </cell>
          <cell r="B118">
            <v>117</v>
          </cell>
        </row>
        <row r="119">
          <cell r="A119" t="str">
            <v>E35</v>
          </cell>
          <cell r="B119">
            <v>118</v>
          </cell>
        </row>
        <row r="120">
          <cell r="A120" t="str">
            <v>B09</v>
          </cell>
          <cell r="B120">
            <v>119</v>
          </cell>
        </row>
        <row r="121">
          <cell r="A121" t="str">
            <v>H16</v>
          </cell>
          <cell r="B121">
            <v>120</v>
          </cell>
        </row>
        <row r="122">
          <cell r="A122" t="str">
            <v>P69</v>
          </cell>
          <cell r="B122">
            <v>121</v>
          </cell>
        </row>
        <row r="123">
          <cell r="A123" t="str">
            <v>F41</v>
          </cell>
          <cell r="B123">
            <v>122</v>
          </cell>
        </row>
        <row r="124">
          <cell r="A124" t="str">
            <v>C18</v>
          </cell>
          <cell r="B124">
            <v>123</v>
          </cell>
        </row>
        <row r="125">
          <cell r="A125" t="str">
            <v>P67</v>
          </cell>
          <cell r="B125">
            <v>124</v>
          </cell>
        </row>
        <row r="126">
          <cell r="A126" t="str">
            <v>S15</v>
          </cell>
          <cell r="B126">
            <v>125</v>
          </cell>
        </row>
        <row r="127">
          <cell r="A127" t="str">
            <v>G31</v>
          </cell>
          <cell r="B127">
            <v>126</v>
          </cell>
        </row>
        <row r="128">
          <cell r="A128" t="str">
            <v>R01</v>
          </cell>
          <cell r="B128">
            <v>127</v>
          </cell>
        </row>
        <row r="129">
          <cell r="A129" t="str">
            <v>H62</v>
          </cell>
          <cell r="B129">
            <v>128</v>
          </cell>
        </row>
        <row r="130">
          <cell r="A130" t="str">
            <v>A87</v>
          </cell>
          <cell r="B130">
            <v>129</v>
          </cell>
        </row>
        <row r="131">
          <cell r="A131" t="str">
            <v>G30</v>
          </cell>
          <cell r="B131">
            <v>130</v>
          </cell>
        </row>
        <row r="132">
          <cell r="A132" t="str">
            <v>B53</v>
          </cell>
          <cell r="B132">
            <v>131</v>
          </cell>
        </row>
        <row r="133">
          <cell r="A133" t="str">
            <v>H02</v>
          </cell>
          <cell r="B133">
            <v>132</v>
          </cell>
        </row>
        <row r="134">
          <cell r="A134" t="str">
            <v>F25</v>
          </cell>
          <cell r="B134">
            <v>133</v>
          </cell>
        </row>
        <row r="135">
          <cell r="A135" t="str">
            <v>L22</v>
          </cell>
          <cell r="B135">
            <v>134</v>
          </cell>
        </row>
        <row r="136">
          <cell r="A136" t="str">
            <v>B74</v>
          </cell>
          <cell r="B136">
            <v>135</v>
          </cell>
        </row>
        <row r="137">
          <cell r="A137" t="str">
            <v>L69</v>
          </cell>
          <cell r="B137">
            <v>136</v>
          </cell>
        </row>
        <row r="138">
          <cell r="A138" t="str">
            <v>B05</v>
          </cell>
          <cell r="B138">
            <v>137</v>
          </cell>
        </row>
        <row r="139">
          <cell r="A139" t="str">
            <v>F13</v>
          </cell>
          <cell r="B139">
            <v>138</v>
          </cell>
        </row>
        <row r="140">
          <cell r="A140" t="str">
            <v>L85</v>
          </cell>
          <cell r="B140">
            <v>139</v>
          </cell>
        </row>
        <row r="141">
          <cell r="A141" t="str">
            <v>C08</v>
          </cell>
          <cell r="B141">
            <v>140</v>
          </cell>
        </row>
        <row r="142">
          <cell r="A142" t="str">
            <v>F05</v>
          </cell>
          <cell r="B142">
            <v>141</v>
          </cell>
        </row>
        <row r="143">
          <cell r="A143" t="str">
            <v>H21</v>
          </cell>
          <cell r="B143">
            <v>142</v>
          </cell>
        </row>
        <row r="144">
          <cell r="A144" t="str">
            <v>B69</v>
          </cell>
          <cell r="B144">
            <v>143</v>
          </cell>
        </row>
        <row r="145">
          <cell r="A145" t="str">
            <v>R03</v>
          </cell>
          <cell r="B145">
            <v>144</v>
          </cell>
        </row>
        <row r="146">
          <cell r="A146" t="str">
            <v>N23</v>
          </cell>
          <cell r="B146">
            <v>145</v>
          </cell>
        </row>
        <row r="147">
          <cell r="A147" t="str">
            <v>N43</v>
          </cell>
          <cell r="B147">
            <v>146</v>
          </cell>
        </row>
        <row r="148">
          <cell r="A148" t="str">
            <v>C04</v>
          </cell>
          <cell r="B148">
            <v>147</v>
          </cell>
        </row>
        <row r="149">
          <cell r="A149" t="str">
            <v>P51</v>
          </cell>
          <cell r="B149">
            <v>148</v>
          </cell>
        </row>
        <row r="150">
          <cell r="A150" t="str">
            <v>S09</v>
          </cell>
          <cell r="B150">
            <v>149</v>
          </cell>
        </row>
        <row r="151">
          <cell r="A151" t="str">
            <v>S55</v>
          </cell>
          <cell r="B151">
            <v>150</v>
          </cell>
        </row>
        <row r="152">
          <cell r="A152" t="str">
            <v>S06</v>
          </cell>
          <cell r="B152">
            <v>151</v>
          </cell>
        </row>
        <row r="153">
          <cell r="A153" t="str">
            <v>C03</v>
          </cell>
          <cell r="B153">
            <v>152</v>
          </cell>
        </row>
        <row r="154">
          <cell r="A154" t="str">
            <v>H04</v>
          </cell>
          <cell r="B154">
            <v>153</v>
          </cell>
        </row>
        <row r="155">
          <cell r="A155" t="str">
            <v>E50</v>
          </cell>
          <cell r="B155">
            <v>154</v>
          </cell>
        </row>
        <row r="156">
          <cell r="A156" t="str">
            <v>D35</v>
          </cell>
          <cell r="B156">
            <v>155</v>
          </cell>
        </row>
        <row r="157">
          <cell r="A157" t="str">
            <v>H05</v>
          </cell>
          <cell r="B157">
            <v>156</v>
          </cell>
        </row>
        <row r="158">
          <cell r="A158" t="str">
            <v>B80</v>
          </cell>
          <cell r="B158">
            <v>157</v>
          </cell>
        </row>
        <row r="159">
          <cell r="A159" t="str">
            <v>C10</v>
          </cell>
          <cell r="B159">
            <v>158</v>
          </cell>
        </row>
        <row r="160">
          <cell r="A160" t="str">
            <v>H07</v>
          </cell>
          <cell r="B160">
            <v>159</v>
          </cell>
        </row>
        <row r="161">
          <cell r="A161" t="str">
            <v>R23</v>
          </cell>
          <cell r="B161">
            <v>160</v>
          </cell>
        </row>
        <row r="162">
          <cell r="A162" t="str">
            <v>H45</v>
          </cell>
          <cell r="B162">
            <v>161</v>
          </cell>
        </row>
        <row r="163">
          <cell r="A163" t="str">
            <v>C06</v>
          </cell>
          <cell r="B163">
            <v>162</v>
          </cell>
        </row>
        <row r="164">
          <cell r="A164" t="str">
            <v>A02</v>
          </cell>
          <cell r="B164">
            <v>163</v>
          </cell>
        </row>
        <row r="165">
          <cell r="A165" t="str">
            <v>F30</v>
          </cell>
          <cell r="B165">
            <v>164</v>
          </cell>
        </row>
        <row r="166">
          <cell r="A166" t="str">
            <v>B42</v>
          </cell>
          <cell r="B166">
            <v>165</v>
          </cell>
        </row>
        <row r="167">
          <cell r="A167" t="str">
            <v>R24</v>
          </cell>
          <cell r="B167">
            <v>166</v>
          </cell>
        </row>
        <row r="168">
          <cell r="A168" t="str">
            <v>M05</v>
          </cell>
          <cell r="B168">
            <v>167</v>
          </cell>
        </row>
        <row r="169">
          <cell r="A169" t="str">
            <v>H06</v>
          </cell>
          <cell r="B169">
            <v>168</v>
          </cell>
        </row>
        <row r="170">
          <cell r="A170" t="str">
            <v>H15</v>
          </cell>
          <cell r="B170">
            <v>169</v>
          </cell>
        </row>
        <row r="171">
          <cell r="A171" t="str">
            <v>C25</v>
          </cell>
          <cell r="B171">
            <v>170</v>
          </cell>
        </row>
        <row r="172">
          <cell r="A172" t="str">
            <v>S53</v>
          </cell>
          <cell r="B172">
            <v>171</v>
          </cell>
        </row>
        <row r="173">
          <cell r="A173" t="str">
            <v>L08</v>
          </cell>
          <cell r="B173">
            <v>172</v>
          </cell>
        </row>
        <row r="174">
          <cell r="A174" t="str">
            <v>L07</v>
          </cell>
          <cell r="B174">
            <v>173</v>
          </cell>
        </row>
        <row r="175">
          <cell r="A175" t="str">
            <v>F36</v>
          </cell>
          <cell r="B175">
            <v>174</v>
          </cell>
        </row>
        <row r="176">
          <cell r="A176" t="str">
            <v>R10</v>
          </cell>
          <cell r="B176">
            <v>175</v>
          </cell>
        </row>
        <row r="177">
          <cell r="A177" t="str">
            <v>L20</v>
          </cell>
          <cell r="B177">
            <v>176</v>
          </cell>
        </row>
        <row r="178">
          <cell r="A178" t="str">
            <v>F81</v>
          </cell>
          <cell r="B178">
            <v>177</v>
          </cell>
        </row>
        <row r="179">
          <cell r="A179" t="str">
            <v>W03</v>
          </cell>
          <cell r="B179">
            <v>178</v>
          </cell>
        </row>
        <row r="180">
          <cell r="A180" t="str">
            <v>R31</v>
          </cell>
          <cell r="B180">
            <v>179</v>
          </cell>
        </row>
        <row r="181">
          <cell r="A181" t="str">
            <v>L63</v>
          </cell>
          <cell r="B181">
            <v>180</v>
          </cell>
        </row>
        <row r="182">
          <cell r="A182" t="str">
            <v>R21</v>
          </cell>
          <cell r="B182">
            <v>181</v>
          </cell>
        </row>
        <row r="183">
          <cell r="A183" t="str">
            <v>B06</v>
          </cell>
          <cell r="B183">
            <v>182</v>
          </cell>
        </row>
        <row r="184">
          <cell r="A184" t="str">
            <v>R06</v>
          </cell>
          <cell r="B184">
            <v>183</v>
          </cell>
        </row>
        <row r="185">
          <cell r="A185" t="str">
            <v>N57</v>
          </cell>
          <cell r="B185">
            <v>184</v>
          </cell>
        </row>
        <row r="186">
          <cell r="A186" t="str">
            <v>B07</v>
          </cell>
          <cell r="B186">
            <v>185</v>
          </cell>
        </row>
        <row r="187">
          <cell r="A187" t="str">
            <v>H24</v>
          </cell>
          <cell r="B187">
            <v>186</v>
          </cell>
        </row>
        <row r="188">
          <cell r="A188" t="str">
            <v>G05</v>
          </cell>
          <cell r="B188">
            <v>187</v>
          </cell>
        </row>
        <row r="189">
          <cell r="A189" t="str">
            <v>P68</v>
          </cell>
          <cell r="B189">
            <v>188</v>
          </cell>
        </row>
        <row r="190">
          <cell r="A190" t="str">
            <v>A25</v>
          </cell>
          <cell r="B190">
            <v>189</v>
          </cell>
        </row>
        <row r="191">
          <cell r="A191" t="str">
            <v>A34</v>
          </cell>
          <cell r="B191">
            <v>190</v>
          </cell>
        </row>
        <row r="192">
          <cell r="A192" t="str">
            <v>S54</v>
          </cell>
          <cell r="B192">
            <v>191</v>
          </cell>
        </row>
        <row r="193">
          <cell r="A193" t="str">
            <v>N31</v>
          </cell>
          <cell r="B193">
            <v>192</v>
          </cell>
        </row>
        <row r="194">
          <cell r="A194" t="str">
            <v>B54</v>
          </cell>
          <cell r="B194">
            <v>193</v>
          </cell>
        </row>
        <row r="195">
          <cell r="A195" t="str">
            <v>C15</v>
          </cell>
          <cell r="B195">
            <v>194</v>
          </cell>
        </row>
        <row r="196">
          <cell r="A196" t="str">
            <v>L14</v>
          </cell>
          <cell r="B196">
            <v>195</v>
          </cell>
        </row>
        <row r="197">
          <cell r="A197" t="str">
            <v>B44</v>
          </cell>
          <cell r="B197">
            <v>196</v>
          </cell>
        </row>
        <row r="198">
          <cell r="A198" t="str">
            <v>T52</v>
          </cell>
          <cell r="B198">
            <v>197</v>
          </cell>
        </row>
        <row r="199">
          <cell r="A199" t="str">
            <v>T50</v>
          </cell>
          <cell r="B199">
            <v>198</v>
          </cell>
        </row>
        <row r="200">
          <cell r="A200" t="str">
            <v>H22</v>
          </cell>
          <cell r="B200">
            <v>199</v>
          </cell>
        </row>
        <row r="201">
          <cell r="A201" t="str">
            <v>L17</v>
          </cell>
          <cell r="B201">
            <v>200</v>
          </cell>
        </row>
        <row r="202">
          <cell r="A202" t="str">
            <v>A60</v>
          </cell>
          <cell r="B202">
            <v>201</v>
          </cell>
        </row>
        <row r="203">
          <cell r="A203" t="str">
            <v>B45</v>
          </cell>
          <cell r="B203">
            <v>202</v>
          </cell>
        </row>
        <row r="204">
          <cell r="A204" t="str">
            <v>C07</v>
          </cell>
          <cell r="B204">
            <v>203</v>
          </cell>
        </row>
        <row r="205">
          <cell r="A205" t="str">
            <v>S39</v>
          </cell>
          <cell r="B205">
            <v>204</v>
          </cell>
        </row>
        <row r="206">
          <cell r="A206" t="str">
            <v>S21</v>
          </cell>
          <cell r="B206">
            <v>205</v>
          </cell>
        </row>
        <row r="207">
          <cell r="A207" t="str">
            <v>T51</v>
          </cell>
          <cell r="B207">
            <v>206</v>
          </cell>
        </row>
        <row r="208">
          <cell r="A208" t="str">
            <v>R26</v>
          </cell>
          <cell r="B208">
            <v>207</v>
          </cell>
        </row>
        <row r="209">
          <cell r="A209" t="str">
            <v>E68</v>
          </cell>
          <cell r="B209">
            <v>208</v>
          </cell>
        </row>
        <row r="210">
          <cell r="A210" t="str">
            <v>F10</v>
          </cell>
          <cell r="B210">
            <v>209</v>
          </cell>
        </row>
        <row r="211">
          <cell r="A211" t="str">
            <v>F35</v>
          </cell>
          <cell r="B211">
            <v>210</v>
          </cell>
        </row>
        <row r="212">
          <cell r="A212" t="str">
            <v>C13</v>
          </cell>
          <cell r="B212">
            <v>211</v>
          </cell>
        </row>
        <row r="213">
          <cell r="A213" t="str">
            <v>L13</v>
          </cell>
          <cell r="B213">
            <v>212</v>
          </cell>
        </row>
        <row r="214">
          <cell r="A214" t="str">
            <v>C14</v>
          </cell>
          <cell r="B214">
            <v>213</v>
          </cell>
        </row>
        <row r="215">
          <cell r="A215" t="str">
            <v>A59</v>
          </cell>
          <cell r="B215">
            <v>214</v>
          </cell>
        </row>
        <row r="216">
          <cell r="A216" t="str">
            <v>C16</v>
          </cell>
          <cell r="B216">
            <v>215</v>
          </cell>
        </row>
        <row r="217">
          <cell r="A217" t="str">
            <v>B62</v>
          </cell>
          <cell r="B217">
            <v>216</v>
          </cell>
        </row>
        <row r="218">
          <cell r="A218" t="str">
            <v>A37</v>
          </cell>
          <cell r="B218">
            <v>217</v>
          </cell>
        </row>
        <row r="219">
          <cell r="A219" t="str">
            <v>F82</v>
          </cell>
          <cell r="B219">
            <v>218</v>
          </cell>
        </row>
        <row r="220">
          <cell r="A220" t="str">
            <v>B81</v>
          </cell>
          <cell r="B220">
            <v>219</v>
          </cell>
        </row>
        <row r="221">
          <cell r="A221" t="str">
            <v>F37</v>
          </cell>
          <cell r="B221">
            <v>220</v>
          </cell>
        </row>
        <row r="222">
          <cell r="A222" t="str">
            <v>F11</v>
          </cell>
          <cell r="B222">
            <v>221</v>
          </cell>
        </row>
        <row r="223">
          <cell r="A223" t="str">
            <v>C26</v>
          </cell>
          <cell r="B223">
            <v>222</v>
          </cell>
        </row>
        <row r="224">
          <cell r="A224" t="str">
            <v>S51</v>
          </cell>
          <cell r="B224">
            <v>223</v>
          </cell>
        </row>
        <row r="225">
          <cell r="A225" t="str">
            <v>S04</v>
          </cell>
          <cell r="B225">
            <v>224</v>
          </cell>
        </row>
        <row r="226">
          <cell r="A226" t="str">
            <v>C17</v>
          </cell>
          <cell r="B226">
            <v>225</v>
          </cell>
        </row>
        <row r="227">
          <cell r="A227" t="str">
            <v>T12</v>
          </cell>
          <cell r="B227">
            <v>226</v>
          </cell>
        </row>
        <row r="228">
          <cell r="A228" t="str">
            <v>C12</v>
          </cell>
          <cell r="B228">
            <v>227</v>
          </cell>
        </row>
        <row r="229">
          <cell r="A229" t="str">
            <v>S17</v>
          </cell>
          <cell r="B229">
            <v>228</v>
          </cell>
        </row>
        <row r="230">
          <cell r="A230" t="str">
            <v>R04</v>
          </cell>
          <cell r="B230">
            <v>229</v>
          </cell>
        </row>
        <row r="231">
          <cell r="A231" t="str">
            <v>F15</v>
          </cell>
          <cell r="B231">
            <v>230</v>
          </cell>
        </row>
        <row r="232">
          <cell r="A232" t="str">
            <v>A40</v>
          </cell>
          <cell r="B232">
            <v>231</v>
          </cell>
        </row>
        <row r="233">
          <cell r="A233" t="str">
            <v>C11</v>
          </cell>
          <cell r="B233">
            <v>232</v>
          </cell>
        </row>
        <row r="234">
          <cell r="A234" t="str">
            <v>B82</v>
          </cell>
          <cell r="B234">
            <v>233</v>
          </cell>
        </row>
        <row r="235">
          <cell r="A235" t="str">
            <v>W10</v>
          </cell>
          <cell r="B235">
            <v>234</v>
          </cell>
        </row>
        <row r="236">
          <cell r="A236" t="str">
            <v>B75</v>
          </cell>
          <cell r="B236">
            <v>235</v>
          </cell>
        </row>
        <row r="237">
          <cell r="A237" t="str">
            <v>A88</v>
          </cell>
          <cell r="B237">
            <v>236</v>
          </cell>
        </row>
        <row r="238">
          <cell r="A238" t="str">
            <v>L06</v>
          </cell>
          <cell r="B238">
            <v>237</v>
          </cell>
        </row>
        <row r="239">
          <cell r="A239" t="str">
            <v>R30</v>
          </cell>
          <cell r="B239">
            <v>238</v>
          </cell>
        </row>
        <row r="240">
          <cell r="A240" t="str">
            <v>C24</v>
          </cell>
          <cell r="B240">
            <v>239</v>
          </cell>
        </row>
        <row r="241">
          <cell r="A241" t="str">
            <v>N42</v>
          </cell>
          <cell r="B241">
            <v>240</v>
          </cell>
        </row>
        <row r="242">
          <cell r="A242" t="str">
            <v>A33</v>
          </cell>
          <cell r="B242">
            <v>241</v>
          </cell>
        </row>
        <row r="243">
          <cell r="A243" t="str">
            <v>C27</v>
          </cell>
          <cell r="B243">
            <v>242</v>
          </cell>
        </row>
        <row r="244">
          <cell r="A244" t="str">
            <v>S10</v>
          </cell>
          <cell r="B244">
            <v>243</v>
          </cell>
        </row>
        <row r="245">
          <cell r="A245" t="str">
            <v>N41</v>
          </cell>
          <cell r="B245">
            <v>244</v>
          </cell>
        </row>
        <row r="246">
          <cell r="A246" t="str">
            <v>T02</v>
          </cell>
          <cell r="B246">
            <v>245</v>
          </cell>
        </row>
        <row r="247">
          <cell r="A247" t="str">
            <v>B78</v>
          </cell>
          <cell r="B247">
            <v>246</v>
          </cell>
        </row>
        <row r="248">
          <cell r="A248" t="str">
            <v>N30</v>
          </cell>
          <cell r="B248">
            <v>247</v>
          </cell>
        </row>
        <row r="249">
          <cell r="A249" t="str">
            <v>T13</v>
          </cell>
          <cell r="B249">
            <v>248</v>
          </cell>
        </row>
        <row r="250">
          <cell r="A250" t="str">
            <v>B84</v>
          </cell>
          <cell r="B250">
            <v>249</v>
          </cell>
        </row>
        <row r="251">
          <cell r="A251" t="str">
            <v>F34</v>
          </cell>
          <cell r="B251">
            <v>250</v>
          </cell>
        </row>
        <row r="252">
          <cell r="A252" t="str">
            <v>A17</v>
          </cell>
          <cell r="B252">
            <v>251</v>
          </cell>
        </row>
        <row r="253">
          <cell r="A253" t="str">
            <v>P31</v>
          </cell>
          <cell r="B253">
            <v>252</v>
          </cell>
        </row>
        <row r="254">
          <cell r="A254" t="str">
            <v>N32</v>
          </cell>
          <cell r="B254">
            <v>253</v>
          </cell>
        </row>
        <row r="255">
          <cell r="A255" t="str">
            <v>A18</v>
          </cell>
          <cell r="B255">
            <v>254</v>
          </cell>
        </row>
        <row r="256">
          <cell r="A256" t="str">
            <v>R50</v>
          </cell>
          <cell r="B256">
            <v>255</v>
          </cell>
        </row>
        <row r="257">
          <cell r="A257" t="str">
            <v>M06</v>
          </cell>
          <cell r="B257">
            <v>256</v>
          </cell>
        </row>
        <row r="258">
          <cell r="A258" t="str">
            <v>S38</v>
          </cell>
          <cell r="B258">
            <v>257</v>
          </cell>
        </row>
        <row r="259">
          <cell r="A259" t="str">
            <v>L09</v>
          </cell>
          <cell r="B259">
            <v>258</v>
          </cell>
        </row>
        <row r="260">
          <cell r="A260" t="str">
            <v>B85</v>
          </cell>
          <cell r="B260">
            <v>259</v>
          </cell>
        </row>
        <row r="261">
          <cell r="A261" t="str">
            <v>L18</v>
          </cell>
          <cell r="B261">
            <v>260</v>
          </cell>
        </row>
        <row r="262">
          <cell r="A262" t="str">
            <v>A32</v>
          </cell>
          <cell r="B262">
            <v>261</v>
          </cell>
        </row>
        <row r="263">
          <cell r="A263" t="str">
            <v>F33</v>
          </cell>
          <cell r="B263">
            <v>262</v>
          </cell>
        </row>
        <row r="264">
          <cell r="A264" t="str">
            <v>E65</v>
          </cell>
          <cell r="B264">
            <v>263</v>
          </cell>
        </row>
        <row r="265">
          <cell r="A265" t="str">
            <v>M10</v>
          </cell>
          <cell r="B265">
            <v>264</v>
          </cell>
        </row>
        <row r="266">
          <cell r="A266" t="str">
            <v>A27</v>
          </cell>
          <cell r="B266">
            <v>265</v>
          </cell>
        </row>
        <row r="267">
          <cell r="A267" t="str">
            <v>R51</v>
          </cell>
          <cell r="B267">
            <v>266</v>
          </cell>
        </row>
        <row r="268">
          <cell r="A268" t="str">
            <v>H50</v>
          </cell>
          <cell r="B268">
            <v>267</v>
          </cell>
        </row>
        <row r="269">
          <cell r="A269" t="str">
            <v>A30</v>
          </cell>
          <cell r="B269">
            <v>268</v>
          </cell>
        </row>
        <row r="270">
          <cell r="A270" t="str">
            <v>E26</v>
          </cell>
          <cell r="B270">
            <v>269</v>
          </cell>
        </row>
        <row r="271">
          <cell r="A271" t="str">
            <v>A26</v>
          </cell>
          <cell r="B271">
            <v>270</v>
          </cell>
        </row>
        <row r="272">
          <cell r="A272" t="str">
            <v>L19</v>
          </cell>
          <cell r="B272">
            <v>271</v>
          </cell>
        </row>
        <row r="273">
          <cell r="A273" t="str">
            <v>F38</v>
          </cell>
          <cell r="B273">
            <v>272</v>
          </cell>
        </row>
        <row r="274">
          <cell r="A274" t="str">
            <v>A31</v>
          </cell>
          <cell r="B274">
            <v>273</v>
          </cell>
        </row>
        <row r="275">
          <cell r="A275" t="str">
            <v>B91</v>
          </cell>
          <cell r="B275">
            <v>274</v>
          </cell>
        </row>
        <row r="276">
          <cell r="A276" t="str">
            <v>B47</v>
          </cell>
          <cell r="B276">
            <v>275</v>
          </cell>
        </row>
        <row r="277">
          <cell r="A277" t="str">
            <v>E40</v>
          </cell>
          <cell r="B277">
            <v>276</v>
          </cell>
        </row>
        <row r="278">
          <cell r="A278" t="str">
            <v>N44U</v>
          </cell>
          <cell r="B278">
            <v>277</v>
          </cell>
        </row>
        <row r="279">
          <cell r="A279" t="str">
            <v>T22</v>
          </cell>
          <cell r="B279">
            <v>278</v>
          </cell>
        </row>
        <row r="280">
          <cell r="A280" t="str">
            <v>T14</v>
          </cell>
          <cell r="B280">
            <v>279</v>
          </cell>
        </row>
        <row r="281">
          <cell r="A281" t="str">
            <v>B90</v>
          </cell>
          <cell r="B281">
            <v>280</v>
          </cell>
        </row>
        <row r="282">
          <cell r="A282" t="str">
            <v>W06</v>
          </cell>
          <cell r="B282">
            <v>281</v>
          </cell>
        </row>
        <row r="283">
          <cell r="A283" t="str">
            <v>P82</v>
          </cell>
          <cell r="B283">
            <v>282</v>
          </cell>
        </row>
        <row r="284">
          <cell r="A284" t="str">
            <v>B94</v>
          </cell>
          <cell r="B284">
            <v>283</v>
          </cell>
        </row>
        <row r="285">
          <cell r="A285" t="str">
            <v>G10</v>
          </cell>
          <cell r="B285">
            <v>284</v>
          </cell>
        </row>
        <row r="286">
          <cell r="A286" t="str">
            <v>B92</v>
          </cell>
          <cell r="B286">
            <v>285</v>
          </cell>
        </row>
        <row r="287">
          <cell r="A287" t="str">
            <v>T11</v>
          </cell>
          <cell r="B287">
            <v>286</v>
          </cell>
        </row>
        <row r="288">
          <cell r="A288" t="str">
            <v>S08</v>
          </cell>
          <cell r="B288">
            <v>287</v>
          </cell>
        </row>
        <row r="289">
          <cell r="A289" t="str">
            <v>D33</v>
          </cell>
          <cell r="B289">
            <v>288</v>
          </cell>
        </row>
        <row r="290">
          <cell r="A290" t="str">
            <v>S12</v>
          </cell>
          <cell r="B290">
            <v>289</v>
          </cell>
        </row>
        <row r="291">
          <cell r="A291" t="str">
            <v>E69</v>
          </cell>
          <cell r="B291">
            <v>290</v>
          </cell>
        </row>
        <row r="292">
          <cell r="A292" t="str">
            <v>S07</v>
          </cell>
          <cell r="B292">
            <v>291</v>
          </cell>
        </row>
        <row r="293">
          <cell r="A293" t="str">
            <v>S19</v>
          </cell>
          <cell r="B293">
            <v>292</v>
          </cell>
        </row>
        <row r="294">
          <cell r="A294" t="str">
            <v>R08</v>
          </cell>
          <cell r="B294">
            <v>293</v>
          </cell>
        </row>
        <row r="295">
          <cell r="A295" t="str">
            <v>T03</v>
          </cell>
          <cell r="B295">
            <v>294</v>
          </cell>
        </row>
        <row r="296">
          <cell r="A296" t="str">
            <v>B04</v>
          </cell>
          <cell r="B296">
            <v>295</v>
          </cell>
        </row>
        <row r="297">
          <cell r="A297" t="str">
            <v>T05</v>
          </cell>
          <cell r="B297">
            <v>296</v>
          </cell>
        </row>
        <row r="298">
          <cell r="A298" t="str">
            <v>B50</v>
          </cell>
          <cell r="B298">
            <v>297</v>
          </cell>
        </row>
        <row r="299">
          <cell r="A299" t="str">
            <v>L10</v>
          </cell>
          <cell r="B299">
            <v>298</v>
          </cell>
        </row>
        <row r="300">
          <cell r="A300" t="str">
            <v>T15</v>
          </cell>
          <cell r="B300">
            <v>299</v>
          </cell>
        </row>
        <row r="301">
          <cell r="A301" t="str">
            <v>L16</v>
          </cell>
          <cell r="B301">
            <v>300</v>
          </cell>
        </row>
        <row r="302">
          <cell r="A302" t="str">
            <v>F40</v>
          </cell>
          <cell r="B302">
            <v>301</v>
          </cell>
        </row>
        <row r="303">
          <cell r="A303" t="str">
            <v>S18U</v>
          </cell>
          <cell r="B303">
            <v>302</v>
          </cell>
        </row>
        <row r="304">
          <cell r="A304" t="str">
            <v>T01</v>
          </cell>
          <cell r="B304">
            <v>303</v>
          </cell>
        </row>
        <row r="305">
          <cell r="A305" t="str">
            <v>R32</v>
          </cell>
          <cell r="B305">
            <v>304</v>
          </cell>
        </row>
        <row r="306">
          <cell r="A306" t="str">
            <v>R11</v>
          </cell>
          <cell r="B306">
            <v>305</v>
          </cell>
        </row>
        <row r="307">
          <cell r="A307" t="str">
            <v>E36</v>
          </cell>
          <cell r="B307">
            <v>306</v>
          </cell>
        </row>
        <row r="308">
          <cell r="A308" t="str">
            <v>T21</v>
          </cell>
          <cell r="B308">
            <v>307</v>
          </cell>
        </row>
        <row r="309">
          <cell r="A309" t="str">
            <v>R05</v>
          </cell>
          <cell r="B309">
            <v>308</v>
          </cell>
        </row>
        <row r="310">
          <cell r="A310" t="str">
            <v>F39</v>
          </cell>
          <cell r="B310">
            <v>309</v>
          </cell>
        </row>
        <row r="311">
          <cell r="A311" t="str">
            <v>W04</v>
          </cell>
          <cell r="B311">
            <v>310</v>
          </cell>
        </row>
        <row r="312">
          <cell r="A312" t="str">
            <v>A86</v>
          </cell>
          <cell r="B312">
            <v>311</v>
          </cell>
        </row>
        <row r="313">
          <cell r="A313" t="str">
            <v>T25</v>
          </cell>
          <cell r="B313">
            <v>312</v>
          </cell>
        </row>
        <row r="314">
          <cell r="A314" t="str">
            <v>R28</v>
          </cell>
          <cell r="B314">
            <v>313</v>
          </cell>
        </row>
        <row r="315">
          <cell r="A315" t="str">
            <v>T23</v>
          </cell>
          <cell r="B315">
            <v>314</v>
          </cell>
        </row>
        <row r="316">
          <cell r="A316" t="str">
            <v>S16</v>
          </cell>
          <cell r="B316">
            <v>315</v>
          </cell>
        </row>
        <row r="317">
          <cell r="A317" t="str">
            <v>R25</v>
          </cell>
          <cell r="B317">
            <v>316</v>
          </cell>
        </row>
        <row r="318">
          <cell r="A318" t="str">
            <v>H08</v>
          </cell>
          <cell r="B318">
            <v>317</v>
          </cell>
        </row>
        <row r="319">
          <cell r="A319" t="str">
            <v>B46</v>
          </cell>
          <cell r="B319">
            <v>318</v>
          </cell>
        </row>
        <row r="320">
          <cell r="A320" t="str">
            <v>B83</v>
          </cell>
          <cell r="B320">
            <v>319</v>
          </cell>
        </row>
        <row r="321">
          <cell r="A321" t="str">
            <v>T04</v>
          </cell>
          <cell r="B321">
            <v>320</v>
          </cell>
        </row>
        <row r="322">
          <cell r="A322" t="str">
            <v>B93</v>
          </cell>
          <cell r="B322">
            <v>321</v>
          </cell>
        </row>
        <row r="323">
          <cell r="A323" t="str">
            <v>T24</v>
          </cell>
          <cell r="B323">
            <v>322</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QRAM"/>
    </sheetNames>
    <definedNames>
      <definedName name="Print_QRAM"/>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Q"/>
      <sheetName val="CYSPEND"/>
      <sheetName val="Write Access"/>
      <sheetName val="WAVE1 TGW"/>
      <sheetName val="LTIS GQRS"/>
      <sheetName val="HTIS GQRS"/>
      <sheetName val="WARRANTY (HTIS_LTIS)"/>
      <sheetName val="Total Vehicle"/>
      <sheetName val="LTIS (AWS Data)"/>
      <sheetName val="HTIS (AWS Data)"/>
      <sheetName val="CODE TABLE"/>
    </sheetNames>
    <sheetDataSet>
      <sheetData sheetId="0"/>
      <sheetData sheetId="1"/>
      <sheetData sheetId="2"/>
      <sheetData sheetId="3"/>
      <sheetData sheetId="4">
        <row r="3">
          <cell r="C3" t="str">
            <v xml:space="preserve"> Unusual transmission noise </v>
          </cell>
          <cell r="D3">
            <v>39</v>
          </cell>
          <cell r="E3">
            <v>0.83</v>
          </cell>
        </row>
        <row r="4">
          <cell r="C4" t="str">
            <v xml:space="preserve"> Engine hesitates/surges </v>
          </cell>
          <cell r="D4">
            <v>50</v>
          </cell>
          <cell r="E4">
            <v>0.81</v>
          </cell>
        </row>
        <row r="5">
          <cell r="C5" t="str">
            <v xml:space="preserve"> Mldgs/ext.trim poorly aligned or fit </v>
          </cell>
          <cell r="D5">
            <v>31</v>
          </cell>
          <cell r="E5">
            <v>0.53</v>
          </cell>
        </row>
        <row r="6">
          <cell r="C6" t="str">
            <v xml:space="preserve"> Engine idles </v>
          </cell>
          <cell r="D6">
            <v>40</v>
          </cell>
          <cell r="E6">
            <v>0.52</v>
          </cell>
        </row>
        <row r="7">
          <cell r="C7" t="str">
            <v xml:space="preserve"> Scratched Paint </v>
          </cell>
          <cell r="D7">
            <v>60</v>
          </cell>
          <cell r="E7">
            <v>0.51</v>
          </cell>
        </row>
        <row r="8">
          <cell r="C8" t="str">
            <v xml:space="preserve"> Difficult to change gears </v>
          </cell>
          <cell r="D8">
            <v>37</v>
          </cell>
          <cell r="E8">
            <v>0.51</v>
          </cell>
        </row>
        <row r="9">
          <cell r="C9" t="str">
            <v xml:space="preserve"> Chipped Paint </v>
          </cell>
          <cell r="D9">
            <v>71</v>
          </cell>
          <cell r="E9">
            <v>0.45</v>
          </cell>
        </row>
        <row r="10">
          <cell r="C10" t="str">
            <v xml:space="preserve"> Window squeak/rattle/scrape </v>
          </cell>
          <cell r="D10">
            <v>114</v>
          </cell>
          <cell r="E10">
            <v>0.39</v>
          </cell>
        </row>
        <row r="11">
          <cell r="C11" t="str">
            <v xml:space="preserve"> WL-around front side door/window </v>
          </cell>
          <cell r="D11">
            <v>103</v>
          </cell>
          <cell r="E11">
            <v>0.39</v>
          </cell>
        </row>
        <row r="12">
          <cell r="C12" t="str">
            <v xml:space="preserve"> Harsh ride </v>
          </cell>
          <cell r="D12">
            <v>17</v>
          </cell>
          <cell r="E12">
            <v>0.38</v>
          </cell>
        </row>
        <row r="13">
          <cell r="C13" t="str">
            <v xml:space="preserve"> Unusual engine noise </v>
          </cell>
          <cell r="D13">
            <v>39</v>
          </cell>
          <cell r="E13">
            <v>0.37</v>
          </cell>
        </row>
        <row r="14">
          <cell r="C14" t="str">
            <v xml:space="preserve"> Dents/dings </v>
          </cell>
          <cell r="D14">
            <v>43</v>
          </cell>
          <cell r="E14">
            <v>0.36</v>
          </cell>
        </row>
        <row r="15">
          <cell r="C15" t="str">
            <v xml:space="preserve"> WN-around front side door/window </v>
          </cell>
          <cell r="D15">
            <v>55</v>
          </cell>
          <cell r="E15">
            <v>0.34</v>
          </cell>
        </row>
        <row r="16">
          <cell r="C16" t="str">
            <v xml:space="preserve"> Seat belt coil/uncoil troubles </v>
          </cell>
          <cell r="D16">
            <v>80</v>
          </cell>
          <cell r="E16">
            <v>0.32</v>
          </cell>
        </row>
        <row r="17">
          <cell r="C17" t="str">
            <v xml:space="preserve"> Interior moldings fit poorly </v>
          </cell>
          <cell r="D17">
            <v>15</v>
          </cell>
          <cell r="E17">
            <v>0.3</v>
          </cell>
        </row>
        <row r="18">
          <cell r="C18" t="str">
            <v xml:space="preserve"> Air conditioner </v>
          </cell>
          <cell r="D18">
            <v>31</v>
          </cell>
          <cell r="E18">
            <v>0.28000000000000003</v>
          </cell>
        </row>
        <row r="19">
          <cell r="C19" t="str">
            <v xml:space="preserve"> WN-around sun/moon/t-top/conv. roof </v>
          </cell>
          <cell r="D19">
            <v>27</v>
          </cell>
          <cell r="E19">
            <v>0.25</v>
          </cell>
        </row>
        <row r="20">
          <cell r="C20" t="str">
            <v xml:space="preserve"> Constant pull/drift to one side </v>
          </cell>
          <cell r="D20">
            <v>34</v>
          </cell>
          <cell r="E20">
            <v>0.24</v>
          </cell>
        </row>
        <row r="21">
          <cell r="C21" t="str">
            <v xml:space="preserve"> Fits poorly </v>
          </cell>
          <cell r="D21">
            <v>23</v>
          </cell>
          <cell r="E21">
            <v>0.24</v>
          </cell>
        </row>
        <row r="22">
          <cell r="C22" t="str">
            <v xml:space="preserve"> Ip-scratched/scuffed </v>
          </cell>
          <cell r="D22">
            <v>14</v>
          </cell>
          <cell r="E22">
            <v>0.24</v>
          </cell>
        </row>
        <row r="23">
          <cell r="C23" t="str">
            <v xml:space="preserve"> Door-scratched/scuffed </v>
          </cell>
          <cell r="D23">
            <v>11</v>
          </cell>
          <cell r="E23">
            <v>0.24</v>
          </cell>
        </row>
        <row r="24">
          <cell r="C24" t="str">
            <v xml:space="preserve"> Clutch req. too much or uneven effort </v>
          </cell>
          <cell r="D24">
            <v>18</v>
          </cell>
          <cell r="E24">
            <v>0.23</v>
          </cell>
        </row>
        <row r="25">
          <cell r="C25" t="str">
            <v xml:space="preserve"> Mldgs/ext.trim loose/missing </v>
          </cell>
          <cell r="D25">
            <v>15</v>
          </cell>
          <cell r="E25">
            <v>0.23</v>
          </cell>
        </row>
        <row r="26">
          <cell r="C26" t="str">
            <v xml:space="preserve"> Shifts rough or jerky while driving </v>
          </cell>
          <cell r="D26">
            <v>24</v>
          </cell>
          <cell r="E26">
            <v>0.22</v>
          </cell>
        </row>
        <row r="27">
          <cell r="C27" t="str">
            <v xml:space="preserve"> Other engine troubles </v>
          </cell>
          <cell r="D27">
            <v>16</v>
          </cell>
          <cell r="E27">
            <v>0.22</v>
          </cell>
        </row>
        <row r="28">
          <cell r="C28" t="str">
            <v xml:space="preserve"> Front side door squeaks and rattles </v>
          </cell>
          <cell r="D28">
            <v>35</v>
          </cell>
          <cell r="E28">
            <v>0.21</v>
          </cell>
        </row>
        <row r="29">
          <cell r="C29" t="str">
            <v xml:space="preserve"> Clutch chatters/grabs/slips/jerks </v>
          </cell>
          <cell r="D29">
            <v>28</v>
          </cell>
          <cell r="E29">
            <v>0.21</v>
          </cell>
        </row>
        <row r="30">
          <cell r="C30" t="str">
            <v xml:space="preserve"> Seat-loose/poor fit/warped/wrinkled </v>
          </cell>
          <cell r="D30">
            <v>12</v>
          </cell>
          <cell r="E30">
            <v>0.21</v>
          </cell>
        </row>
        <row r="31">
          <cell r="C31" t="str">
            <v xml:space="preserve"> Excessive free play/wander </v>
          </cell>
          <cell r="D31">
            <v>5</v>
          </cell>
          <cell r="E31">
            <v>0.21</v>
          </cell>
        </row>
        <row r="32">
          <cell r="C32" t="str">
            <v xml:space="preserve"> Vehicle vibrates while driving </v>
          </cell>
          <cell r="D32">
            <v>12</v>
          </cell>
          <cell r="E32">
            <v>0.2</v>
          </cell>
        </row>
        <row r="33">
          <cell r="C33" t="str">
            <v xml:space="preserve"> Front underbody vehicle ext. sqk/rtl </v>
          </cell>
          <cell r="D33">
            <v>13</v>
          </cell>
          <cell r="E33">
            <v>0.19</v>
          </cell>
        </row>
        <row r="34">
          <cell r="C34" t="str">
            <v xml:space="preserve"> Mushy ride </v>
          </cell>
          <cell r="D34">
            <v>3</v>
          </cell>
          <cell r="E34">
            <v>0.19</v>
          </cell>
        </row>
        <row r="35">
          <cell r="C35" t="str">
            <v xml:space="preserve"> Seat-holes/tears/snags/cracks/cuts </v>
          </cell>
          <cell r="D35">
            <v>16</v>
          </cell>
          <cell r="E35">
            <v>0.18</v>
          </cell>
        </row>
        <row r="36">
          <cell r="C36" t="str">
            <v xml:space="preserve"> Rear underbody vehicle ext. sqk/rtl </v>
          </cell>
          <cell r="D36">
            <v>13</v>
          </cell>
          <cell r="E36">
            <v>0.15</v>
          </cell>
        </row>
        <row r="37">
          <cell r="C37" t="str">
            <v xml:space="preserve"> Excess pressure required </v>
          </cell>
          <cell r="D37">
            <v>11</v>
          </cell>
          <cell r="E37">
            <v>0.15</v>
          </cell>
        </row>
        <row r="38">
          <cell r="C38" t="str">
            <v xml:space="preserve"> Front seat loose </v>
          </cell>
          <cell r="D38">
            <v>10</v>
          </cell>
          <cell r="E38">
            <v>0.15</v>
          </cell>
        </row>
        <row r="39">
          <cell r="C39" t="str">
            <v xml:space="preserve"> Other brake troubles </v>
          </cell>
          <cell r="D39">
            <v>11</v>
          </cell>
          <cell r="E39">
            <v>0.14000000000000001</v>
          </cell>
        </row>
        <row r="40">
          <cell r="C40" t="str">
            <v xml:space="preserve"> Roof-loose/poor fit/warped/wrinkled </v>
          </cell>
          <cell r="D40">
            <v>6</v>
          </cell>
          <cell r="E40">
            <v>0.14000000000000001</v>
          </cell>
        </row>
        <row r="41">
          <cell r="C41" t="str">
            <v xml:space="preserve"> Window opening/closing troubles-pow </v>
          </cell>
          <cell r="D41">
            <v>27</v>
          </cell>
          <cell r="E41">
            <v>0.13</v>
          </cell>
        </row>
        <row r="42">
          <cell r="C42" t="str">
            <v xml:space="preserve"> Hard to close </v>
          </cell>
          <cell r="D42">
            <v>20</v>
          </cell>
          <cell r="E42">
            <v>0.13</v>
          </cell>
        </row>
        <row r="43">
          <cell r="C43" t="str">
            <v xml:space="preserve"> Brakes grab or lock up </v>
          </cell>
          <cell r="D43">
            <v>11</v>
          </cell>
          <cell r="E43">
            <v>0.13</v>
          </cell>
        </row>
        <row r="44">
          <cell r="C44" t="str">
            <v xml:space="preserve"> Thin/No Paint </v>
          </cell>
          <cell r="D44">
            <v>11</v>
          </cell>
          <cell r="E44">
            <v>0.13</v>
          </cell>
        </row>
        <row r="45">
          <cell r="C45" t="str">
            <v xml:space="preserve"> Faded/Dull Paint </v>
          </cell>
          <cell r="D45">
            <v>11</v>
          </cell>
          <cell r="E45">
            <v>0.13</v>
          </cell>
        </row>
        <row r="46">
          <cell r="C46" t="str">
            <v xml:space="preserve"> Tape player/cd </v>
          </cell>
          <cell r="D46">
            <v>16</v>
          </cell>
          <cell r="E46">
            <v>0.12</v>
          </cell>
        </row>
        <row r="47">
          <cell r="C47" t="str">
            <v xml:space="preserve"> Stained/Spotted Paint </v>
          </cell>
          <cell r="D47">
            <v>13</v>
          </cell>
          <cell r="E47">
            <v>0.12</v>
          </cell>
        </row>
        <row r="48">
          <cell r="C48" t="str">
            <v xml:space="preserve"> Vibration/shudder while braking </v>
          </cell>
          <cell r="D48">
            <v>13</v>
          </cell>
          <cell r="E48">
            <v>0.12</v>
          </cell>
        </row>
        <row r="49">
          <cell r="C49" t="str">
            <v xml:space="preserve"> Engine belt breaking/slippng/squealng </v>
          </cell>
          <cell r="D49">
            <v>7</v>
          </cell>
          <cell r="E49">
            <v>0.12</v>
          </cell>
        </row>
        <row r="50">
          <cell r="C50" t="str">
            <v xml:space="preserve"> Instrument panel/dashboard squeaks </v>
          </cell>
          <cell r="D50">
            <v>30</v>
          </cell>
          <cell r="E50">
            <v>0.11</v>
          </cell>
        </row>
        <row r="51">
          <cell r="C51" t="str">
            <v xml:space="preserve"> Crpt-loose/poor fit/warped/wrinkled </v>
          </cell>
          <cell r="D51">
            <v>17</v>
          </cell>
          <cell r="E51">
            <v>0.11</v>
          </cell>
        </row>
        <row r="52">
          <cell r="C52" t="str">
            <v xml:space="preserve"> WL-around rear side door/window </v>
          </cell>
          <cell r="D52">
            <v>16</v>
          </cell>
          <cell r="E52">
            <v>0.11</v>
          </cell>
        </row>
        <row r="53">
          <cell r="C53" t="str">
            <v xml:space="preserve"> Cigarette lighter/powerpoint trouble </v>
          </cell>
          <cell r="D53">
            <v>15</v>
          </cell>
          <cell r="E53">
            <v>0.11</v>
          </cell>
        </row>
        <row r="54">
          <cell r="C54" t="str">
            <v xml:space="preserve"> Steering wheel vibration/shimmy </v>
          </cell>
          <cell r="D54">
            <v>12</v>
          </cell>
          <cell r="E54">
            <v>0.11</v>
          </cell>
        </row>
        <row r="55">
          <cell r="C55" t="str">
            <v xml:space="preserve"> Engine would not start </v>
          </cell>
          <cell r="D55">
            <v>10</v>
          </cell>
          <cell r="E55">
            <v>0.11</v>
          </cell>
        </row>
        <row r="56">
          <cell r="C56" t="str">
            <v xml:space="preserve"> Seat-excessive wear </v>
          </cell>
          <cell r="D56">
            <v>6</v>
          </cell>
          <cell r="E56">
            <v>0.11</v>
          </cell>
        </row>
        <row r="57">
          <cell r="C57" t="str">
            <v xml:space="preserve"> Gear changes take too long to complete </v>
          </cell>
          <cell r="D57">
            <v>22</v>
          </cell>
          <cell r="E57">
            <v>0.1</v>
          </cell>
        </row>
        <row r="58">
          <cell r="C58" t="str">
            <v xml:space="preserve"> Body panel hinge squeak </v>
          </cell>
          <cell r="D58">
            <v>14</v>
          </cell>
          <cell r="E58">
            <v>0.1</v>
          </cell>
        </row>
        <row r="59">
          <cell r="C59" t="str">
            <v xml:space="preserve"> Noisy brakes </v>
          </cell>
          <cell r="D59">
            <v>10</v>
          </cell>
          <cell r="E59">
            <v>0.1</v>
          </cell>
        </row>
        <row r="60">
          <cell r="C60" t="str">
            <v xml:space="preserve"> Ip-loose/poor fit/warped/wrinkled </v>
          </cell>
          <cell r="D60">
            <v>7</v>
          </cell>
          <cell r="E60">
            <v>0.1</v>
          </cell>
        </row>
        <row r="61">
          <cell r="C61" t="str">
            <v xml:space="preserve"> Ashtray troubles </v>
          </cell>
          <cell r="D61">
            <v>19</v>
          </cell>
          <cell r="E61">
            <v>0.09</v>
          </cell>
        </row>
        <row r="62">
          <cell r="C62" t="str">
            <v xml:space="preserve"> Shifts occur too early/late/often </v>
          </cell>
          <cell r="D62">
            <v>15</v>
          </cell>
          <cell r="E62">
            <v>0.09</v>
          </cell>
        </row>
        <row r="63">
          <cell r="C63" t="str">
            <v xml:space="preserve"> Check engine light troubles </v>
          </cell>
          <cell r="D63">
            <v>10</v>
          </cell>
          <cell r="E63">
            <v>0.09</v>
          </cell>
        </row>
        <row r="64">
          <cell r="C64" t="str">
            <v xml:space="preserve"> Stereo/radio sound quality </v>
          </cell>
          <cell r="D64">
            <v>10</v>
          </cell>
          <cell r="E64">
            <v>0.09</v>
          </cell>
        </row>
        <row r="65">
          <cell r="C65" t="str">
            <v xml:space="preserve"> Unevn Clr/Clr Dif.Btwn Bdy Pnls </v>
          </cell>
          <cell r="D65">
            <v>9</v>
          </cell>
          <cell r="E65">
            <v>0.09</v>
          </cell>
        </row>
        <row r="66">
          <cell r="C66" t="str">
            <v xml:space="preserve"> Other lighting troubles ** </v>
          </cell>
          <cell r="D66">
            <v>25</v>
          </cell>
          <cell r="E66">
            <v>0.08</v>
          </cell>
        </row>
        <row r="67">
          <cell r="C67" t="str">
            <v xml:space="preserve"> Vehicle pulls left while braking </v>
          </cell>
          <cell r="D67">
            <v>19</v>
          </cell>
          <cell r="E67">
            <v>0.08</v>
          </cell>
        </row>
        <row r="68">
          <cell r="C68" t="str">
            <v xml:space="preserve"> Other squeaks and rattles </v>
          </cell>
          <cell r="D68">
            <v>12</v>
          </cell>
          <cell r="E68">
            <v>0.08</v>
          </cell>
        </row>
        <row r="69">
          <cell r="C69" t="str">
            <v xml:space="preserve"> Other handling and ride </v>
          </cell>
          <cell r="D69">
            <v>12</v>
          </cell>
          <cell r="E69">
            <v>0.08</v>
          </cell>
        </row>
        <row r="70">
          <cell r="C70" t="str">
            <v xml:space="preserve"> Center floor console sqks and rtls </v>
          </cell>
          <cell r="D70">
            <v>7</v>
          </cell>
          <cell r="E70">
            <v>0.08</v>
          </cell>
        </row>
        <row r="71">
          <cell r="C71" t="str">
            <v xml:space="preserve"> Transmission fluid leaks </v>
          </cell>
          <cell r="D71">
            <v>6</v>
          </cell>
          <cell r="E71">
            <v>0.08</v>
          </cell>
        </row>
        <row r="72">
          <cell r="C72" t="str">
            <v xml:space="preserve"> Door-holes/tears/snags/cracks/cuts </v>
          </cell>
          <cell r="D72">
            <v>5</v>
          </cell>
          <cell r="E72">
            <v>0.08</v>
          </cell>
        </row>
        <row r="73">
          <cell r="C73" t="str">
            <v xml:space="preserve"> Ip-holes/tears/snags/cracks/cuts </v>
          </cell>
          <cell r="D73">
            <v>3</v>
          </cell>
          <cell r="E73">
            <v>0.08</v>
          </cell>
        </row>
        <row r="74">
          <cell r="C74" t="str">
            <v xml:space="preserve"> Speakers </v>
          </cell>
          <cell r="D74">
            <v>21</v>
          </cell>
          <cell r="E74">
            <v>7.0000000000000007E-2</v>
          </cell>
        </row>
        <row r="75">
          <cell r="C75" t="str">
            <v xml:space="preserve"> Difficult or slow to start </v>
          </cell>
          <cell r="D75">
            <v>19</v>
          </cell>
          <cell r="E75">
            <v>7.0000000000000007E-2</v>
          </cell>
        </row>
        <row r="76">
          <cell r="C76" t="str">
            <v xml:space="preserve"> Other electrical and accessory trouble </v>
          </cell>
          <cell r="D76">
            <v>4</v>
          </cell>
          <cell r="E76">
            <v>7.0000000000000007E-2</v>
          </cell>
        </row>
        <row r="77">
          <cell r="C77" t="str">
            <v xml:space="preserve"> Rear seat loose </v>
          </cell>
          <cell r="D77">
            <v>3</v>
          </cell>
          <cell r="E77">
            <v>7.0000000000000007E-2</v>
          </cell>
        </row>
        <row r="78">
          <cell r="C78" t="str">
            <v xml:space="preserve"> Engine stalls </v>
          </cell>
          <cell r="D78">
            <v>14</v>
          </cell>
          <cell r="E78">
            <v>0.06</v>
          </cell>
        </row>
        <row r="79">
          <cell r="C79" t="str">
            <v xml:space="preserve"> Sags/Runs In Paint </v>
          </cell>
          <cell r="D79">
            <v>11</v>
          </cell>
          <cell r="E79">
            <v>0.06</v>
          </cell>
        </row>
        <row r="80">
          <cell r="C80" t="str">
            <v xml:space="preserve"> Other Exterior Paint Troubles </v>
          </cell>
          <cell r="D80">
            <v>7</v>
          </cell>
          <cell r="E80">
            <v>0.06</v>
          </cell>
        </row>
        <row r="81">
          <cell r="C81" t="str">
            <v xml:space="preserve"> Steering req. extra or uneven effort </v>
          </cell>
          <cell r="D81">
            <v>3</v>
          </cell>
          <cell r="E81">
            <v>0.06</v>
          </cell>
        </row>
        <row r="82">
          <cell r="C82" t="str">
            <v xml:space="preserve"> Windshield defrosting/defogging </v>
          </cell>
          <cell r="D82">
            <v>28</v>
          </cell>
          <cell r="E82">
            <v>0.05</v>
          </cell>
        </row>
        <row r="83">
          <cell r="C83" t="str">
            <v xml:space="preserve"> Vehicle pulls right while braking </v>
          </cell>
          <cell r="D83">
            <v>27</v>
          </cell>
          <cell r="E83">
            <v>0.05</v>
          </cell>
        </row>
        <row r="84">
          <cell r="C84" t="str">
            <v xml:space="preserve"> WL-around sun/moon/t-top/conv. roof </v>
          </cell>
          <cell r="D84">
            <v>23</v>
          </cell>
          <cell r="E84">
            <v>0.05</v>
          </cell>
        </row>
        <row r="85">
          <cell r="C85" t="str">
            <v xml:space="preserve"> Front seat squeaks and rattles </v>
          </cell>
          <cell r="D85">
            <v>21</v>
          </cell>
          <cell r="E85">
            <v>0.05</v>
          </cell>
        </row>
        <row r="86">
          <cell r="C86" t="str">
            <v xml:space="preserve"> Other temperature control troubles </v>
          </cell>
          <cell r="D86">
            <v>15</v>
          </cell>
          <cell r="E86">
            <v>0.05</v>
          </cell>
        </row>
        <row r="87">
          <cell r="C87" t="str">
            <v xml:space="preserve"> Other body/ext. trim troubles </v>
          </cell>
          <cell r="D87">
            <v>14</v>
          </cell>
          <cell r="E87">
            <v>0.05</v>
          </cell>
        </row>
        <row r="88">
          <cell r="C88" t="str">
            <v xml:space="preserve"> Shifts rough or jerky from park </v>
          </cell>
          <cell r="D88">
            <v>12</v>
          </cell>
          <cell r="E88">
            <v>0.05</v>
          </cell>
        </row>
        <row r="89">
          <cell r="C89" t="str">
            <v xml:space="preserve"> Other warning lights </v>
          </cell>
          <cell r="D89">
            <v>12</v>
          </cell>
          <cell r="E89">
            <v>0.05</v>
          </cell>
        </row>
        <row r="90">
          <cell r="C90" t="str">
            <v xml:space="preserve"> Front seat manual control adjustment </v>
          </cell>
          <cell r="D90">
            <v>10</v>
          </cell>
          <cell r="E90">
            <v>0.05</v>
          </cell>
        </row>
        <row r="91">
          <cell r="C91" t="str">
            <v xml:space="preserve"> Headlight aim/alignment </v>
          </cell>
          <cell r="D91">
            <v>9</v>
          </cell>
          <cell r="E91">
            <v>0.05</v>
          </cell>
        </row>
        <row r="92">
          <cell r="C92" t="str">
            <v xml:space="preserve"> Stereo/radio reception </v>
          </cell>
          <cell r="D92">
            <v>7</v>
          </cell>
          <cell r="E92">
            <v>0.05</v>
          </cell>
        </row>
        <row r="93">
          <cell r="C93" t="str">
            <v xml:space="preserve"> Exhaust system troubles </v>
          </cell>
          <cell r="D93">
            <v>7</v>
          </cell>
          <cell r="E93">
            <v>0.05</v>
          </cell>
        </row>
        <row r="94">
          <cell r="C94" t="str">
            <v xml:space="preserve"> Seat-faded/discolored/soiled </v>
          </cell>
          <cell r="D94">
            <v>6</v>
          </cell>
          <cell r="E94">
            <v>0.05</v>
          </cell>
        </row>
        <row r="95">
          <cell r="C95" t="str">
            <v xml:space="preserve"> Seat-scratched/scuffed </v>
          </cell>
          <cell r="D95">
            <v>5</v>
          </cell>
          <cell r="E95">
            <v>0.05</v>
          </cell>
        </row>
        <row r="96">
          <cell r="C96" t="str">
            <v xml:space="preserve"> Seat-splitting seams </v>
          </cell>
          <cell r="D96">
            <v>4</v>
          </cell>
          <cell r="E96">
            <v>0.05</v>
          </cell>
        </row>
        <row r="97">
          <cell r="C97" t="str">
            <v xml:space="preserve"> WN-around rear side door/window </v>
          </cell>
          <cell r="D97">
            <v>11</v>
          </cell>
          <cell r="E97">
            <v>0.04</v>
          </cell>
        </row>
        <row r="98">
          <cell r="C98" t="str">
            <v xml:space="preserve"> Peeled Paint </v>
          </cell>
          <cell r="D98">
            <v>10</v>
          </cell>
          <cell r="E98">
            <v>0.04</v>
          </cell>
        </row>
        <row r="99">
          <cell r="C99" t="str">
            <v xml:space="preserve"> Sun/moon/t-top/conv. diff to opn/cls </v>
          </cell>
          <cell r="D99">
            <v>10</v>
          </cell>
          <cell r="E99">
            <v>0.04</v>
          </cell>
        </row>
        <row r="100">
          <cell r="C100" t="str">
            <v xml:space="preserve"> M-other manual transmission troubles </v>
          </cell>
          <cell r="D100">
            <v>9</v>
          </cell>
          <cell r="E100">
            <v>0.04</v>
          </cell>
        </row>
        <row r="101">
          <cell r="C101" t="str">
            <v xml:space="preserve"> Heater </v>
          </cell>
          <cell r="D101">
            <v>8</v>
          </cell>
          <cell r="E101">
            <v>0.04</v>
          </cell>
        </row>
        <row r="102">
          <cell r="C102" t="str">
            <v xml:space="preserve"> Paint Spray Over Body Finish </v>
          </cell>
          <cell r="D102">
            <v>7</v>
          </cell>
          <cell r="E102">
            <v>0.04</v>
          </cell>
        </row>
        <row r="103">
          <cell r="C103" t="str">
            <v xml:space="preserve"> Dirt In Paint </v>
          </cell>
          <cell r="D103">
            <v>7</v>
          </cell>
          <cell r="E103">
            <v>0.04</v>
          </cell>
        </row>
        <row r="104">
          <cell r="C104" t="str">
            <v xml:space="preserve"> Hard to open </v>
          </cell>
          <cell r="D104">
            <v>7</v>
          </cell>
          <cell r="E104">
            <v>0.04</v>
          </cell>
        </row>
        <row r="105">
          <cell r="C105" t="str">
            <v xml:space="preserve"> Brake pedal spongy </v>
          </cell>
          <cell r="D105">
            <v>6</v>
          </cell>
          <cell r="E105">
            <v>0.04</v>
          </cell>
        </row>
        <row r="106">
          <cell r="C106" t="str">
            <v xml:space="preserve"> WN-around trnk ld/htch/tgate </v>
          </cell>
          <cell r="D106">
            <v>4</v>
          </cell>
          <cell r="E106">
            <v>0.04</v>
          </cell>
        </row>
        <row r="107">
          <cell r="C107" t="str">
            <v xml:space="preserve"> Back window defrosting/defogging </v>
          </cell>
          <cell r="D107">
            <v>19</v>
          </cell>
          <cell r="E107">
            <v>0.03</v>
          </cell>
        </row>
        <row r="108">
          <cell r="C108" t="str">
            <v xml:space="preserve"> Sqk around sun/moon/t-top/conv. roof </v>
          </cell>
          <cell r="D108">
            <v>14</v>
          </cell>
          <cell r="E108">
            <v>0.03</v>
          </cell>
        </row>
        <row r="109">
          <cell r="C109" t="str">
            <v xml:space="preserve"> Bmpr-chipped </v>
          </cell>
          <cell r="D109">
            <v>13</v>
          </cell>
          <cell r="E109">
            <v>0.03</v>
          </cell>
        </row>
        <row r="110">
          <cell r="C110" t="str">
            <v xml:space="preserve"> Other audio troubles ** </v>
          </cell>
          <cell r="D110">
            <v>9</v>
          </cell>
          <cell r="E110">
            <v>0.03</v>
          </cell>
        </row>
        <row r="111">
          <cell r="C111" t="str">
            <v xml:space="preserve"> Front seat power control adjustment </v>
          </cell>
          <cell r="D111">
            <v>8</v>
          </cell>
          <cell r="E111">
            <v>0.03</v>
          </cell>
        </row>
        <row r="112">
          <cell r="C112" t="str">
            <v xml:space="preserve"> Fuel gauge </v>
          </cell>
          <cell r="D112">
            <v>8</v>
          </cell>
          <cell r="E112">
            <v>0.03</v>
          </cell>
        </row>
        <row r="113">
          <cell r="C113" t="str">
            <v xml:space="preserve"> Other wind noise troubles </v>
          </cell>
          <cell r="D113">
            <v>6</v>
          </cell>
          <cell r="E113">
            <v>0.03</v>
          </cell>
        </row>
        <row r="114">
          <cell r="C114" t="str">
            <v xml:space="preserve"> Crpt-holes/tears/snags/cracks/cuts </v>
          </cell>
          <cell r="D114">
            <v>6</v>
          </cell>
          <cell r="E114">
            <v>0.03</v>
          </cell>
        </row>
        <row r="115">
          <cell r="C115" t="str">
            <v xml:space="preserve"> Steering wheel spokes not correctly </v>
          </cell>
          <cell r="D115">
            <v>4</v>
          </cell>
          <cell r="E115">
            <v>0.03</v>
          </cell>
        </row>
        <row r="116">
          <cell r="C116" t="str">
            <v xml:space="preserve"> Crpt-excessive wear </v>
          </cell>
          <cell r="D116">
            <v>3</v>
          </cell>
          <cell r="E116">
            <v>0.03</v>
          </cell>
        </row>
        <row r="117">
          <cell r="C117" t="str">
            <v xml:space="preserve"> Con-loose/poor fit/warped/wrinkled </v>
          </cell>
          <cell r="D117">
            <v>2</v>
          </cell>
          <cell r="E117">
            <v>0.03</v>
          </cell>
        </row>
        <row r="118">
          <cell r="C118" t="str">
            <v xml:space="preserve"> Mldgs/ext.trim corroded </v>
          </cell>
          <cell r="D118">
            <v>2</v>
          </cell>
          <cell r="E118">
            <v>0.03</v>
          </cell>
        </row>
        <row r="119">
          <cell r="C119" t="str">
            <v xml:space="preserve"> Interior lights not working </v>
          </cell>
          <cell r="D119">
            <v>2</v>
          </cell>
          <cell r="E119">
            <v>0.03</v>
          </cell>
        </row>
        <row r="120">
          <cell r="C120" t="str">
            <v xml:space="preserve"> Other restraint troubles ** </v>
          </cell>
          <cell r="D120">
            <v>22</v>
          </cell>
          <cell r="E120">
            <v>0.02</v>
          </cell>
        </row>
        <row r="121">
          <cell r="C121" t="str">
            <v xml:space="preserve"> Heater. defroster. or ac noise trouble </v>
          </cell>
          <cell r="D121">
            <v>18</v>
          </cell>
          <cell r="E121">
            <v>0.02</v>
          </cell>
        </row>
        <row r="122">
          <cell r="C122" t="str">
            <v xml:space="preserve"> Other interior troubles </v>
          </cell>
          <cell r="D122">
            <v>15</v>
          </cell>
          <cell r="E122">
            <v>0.02</v>
          </cell>
        </row>
        <row r="123">
          <cell r="C123" t="str">
            <v xml:space="preserve"> A-other automatic transmission troubles </v>
          </cell>
          <cell r="D123">
            <v>10</v>
          </cell>
          <cell r="E123">
            <v>0.02</v>
          </cell>
        </row>
        <row r="124">
          <cell r="C124" t="str">
            <v xml:space="preserve"> Steering noisy </v>
          </cell>
          <cell r="D124">
            <v>10</v>
          </cell>
          <cell r="E124">
            <v>0.02</v>
          </cell>
        </row>
        <row r="125">
          <cell r="C125" t="str">
            <v xml:space="preserve"> Other ip/console troubles ** </v>
          </cell>
          <cell r="D125">
            <v>9</v>
          </cell>
          <cell r="E125">
            <v>0.02</v>
          </cell>
        </row>
        <row r="126">
          <cell r="C126" t="str">
            <v xml:space="preserve"> Anti-theft/alarm system </v>
          </cell>
          <cell r="D126">
            <v>8</v>
          </cell>
          <cell r="E126">
            <v>0.02</v>
          </cell>
        </row>
        <row r="127">
          <cell r="C127" t="str">
            <v xml:space="preserve"> Cupholder troubles </v>
          </cell>
          <cell r="D127">
            <v>6</v>
          </cell>
          <cell r="E127">
            <v>0.02</v>
          </cell>
        </row>
        <row r="128">
          <cell r="C128" t="str">
            <v xml:space="preserve"> Engine leaks oil </v>
          </cell>
          <cell r="D128">
            <v>5</v>
          </cell>
          <cell r="E128">
            <v>0.02</v>
          </cell>
        </row>
        <row r="129">
          <cell r="C129" t="str">
            <v xml:space="preserve"> Glove box door squeaks and rattles </v>
          </cell>
          <cell r="D129">
            <v>5</v>
          </cell>
          <cell r="E129">
            <v>0.02</v>
          </cell>
        </row>
        <row r="130">
          <cell r="C130" t="str">
            <v xml:space="preserve"> Glove box door gaps/fits poorly/dif </v>
          </cell>
          <cell r="D130">
            <v>4</v>
          </cell>
          <cell r="E130">
            <v>0.02</v>
          </cell>
        </row>
        <row r="131">
          <cell r="C131" t="str">
            <v xml:space="preserve"> Door-loose/poor fit/warped/wrinkled </v>
          </cell>
          <cell r="D131">
            <v>4</v>
          </cell>
          <cell r="E131">
            <v>0.02</v>
          </cell>
        </row>
        <row r="132">
          <cell r="C132" t="str">
            <v xml:space="preserve"> Door-faded/discolored/soiled </v>
          </cell>
          <cell r="D132">
            <v>4</v>
          </cell>
          <cell r="E132">
            <v>0.02</v>
          </cell>
        </row>
        <row r="133">
          <cell r="C133" t="str">
            <v xml:space="preserve"> Weak or low electrical power </v>
          </cell>
          <cell r="D133">
            <v>3</v>
          </cell>
          <cell r="E133">
            <v>0.02</v>
          </cell>
        </row>
        <row r="134">
          <cell r="C134" t="str">
            <v xml:space="preserve"> Crpt-faded/discolored/soiled </v>
          </cell>
          <cell r="D134">
            <v>2</v>
          </cell>
          <cell r="E134">
            <v>0.02</v>
          </cell>
        </row>
        <row r="135">
          <cell r="C135" t="str">
            <v xml:space="preserve"> Underbody Rust/Corrosion </v>
          </cell>
          <cell r="D135">
            <v>2</v>
          </cell>
          <cell r="E135">
            <v>0.02</v>
          </cell>
        </row>
        <row r="136">
          <cell r="C136" t="str">
            <v xml:space="preserve"> Other rear vehicle ext. sqk/rtl </v>
          </cell>
          <cell r="D136">
            <v>2</v>
          </cell>
          <cell r="E136">
            <v>0.02</v>
          </cell>
        </row>
        <row r="137">
          <cell r="C137" t="str">
            <v xml:space="preserve"> Fuel tank leak/odor </v>
          </cell>
          <cell r="D137">
            <v>2</v>
          </cell>
          <cell r="E137">
            <v>0.02</v>
          </cell>
        </row>
        <row r="138">
          <cell r="C138" t="str">
            <v xml:space="preserve"> Con-holes/tears/ snags/cracks/cuts </v>
          </cell>
          <cell r="D138">
            <v>2</v>
          </cell>
          <cell r="E138">
            <v>0.02</v>
          </cell>
        </row>
        <row r="139">
          <cell r="C139" t="str">
            <v xml:space="preserve"> Excessive oil consumption </v>
          </cell>
          <cell r="D139">
            <v>1</v>
          </cell>
          <cell r="E139">
            <v>0.02</v>
          </cell>
        </row>
        <row r="140">
          <cell r="C140" t="str">
            <v xml:space="preserve"> Wiring troubles ** </v>
          </cell>
          <cell r="D140">
            <v>0</v>
          </cell>
          <cell r="E140">
            <v>0.02</v>
          </cell>
        </row>
        <row r="141">
          <cell r="C141" t="str">
            <v xml:space="preserve"> Air conditioner/heater/defroster odor </v>
          </cell>
          <cell r="D141">
            <v>14</v>
          </cell>
          <cell r="E141">
            <v>0.01</v>
          </cell>
        </row>
        <row r="142">
          <cell r="C142" t="str">
            <v xml:space="preserve"> Side window defrosting/defogging </v>
          </cell>
          <cell r="D142">
            <v>11</v>
          </cell>
          <cell r="E142">
            <v>0.01</v>
          </cell>
        </row>
        <row r="143">
          <cell r="C143" t="str">
            <v xml:space="preserve"> Bmpr-scratched </v>
          </cell>
          <cell r="D143">
            <v>10</v>
          </cell>
          <cell r="E143">
            <v>0.01</v>
          </cell>
        </row>
        <row r="144">
          <cell r="C144" t="str">
            <v xml:space="preserve"> WL-around trnk ld/htch/tgate </v>
          </cell>
          <cell r="D144">
            <v>9</v>
          </cell>
          <cell r="E144">
            <v>0.01</v>
          </cell>
        </row>
        <row r="145">
          <cell r="C145" t="str">
            <v xml:space="preserve"> WN-around windshield </v>
          </cell>
          <cell r="D145">
            <v>8</v>
          </cell>
          <cell r="E145">
            <v>0.01</v>
          </cell>
        </row>
        <row r="146">
          <cell r="C146" t="str">
            <v xml:space="preserve"> Sun/moon/t-top/conv. fits poorly </v>
          </cell>
          <cell r="D146">
            <v>8</v>
          </cell>
          <cell r="E146">
            <v>0.01</v>
          </cell>
        </row>
        <row r="147">
          <cell r="C147" t="str">
            <v xml:space="preserve"> WL-around back window </v>
          </cell>
          <cell r="D147">
            <v>8</v>
          </cell>
          <cell r="E147">
            <v>0.01</v>
          </cell>
        </row>
        <row r="148">
          <cell r="C148" t="str">
            <v xml:space="preserve"> Other mechanism troubles ** </v>
          </cell>
          <cell r="D148">
            <v>7</v>
          </cell>
          <cell r="E148">
            <v>0.01</v>
          </cell>
        </row>
        <row r="149">
          <cell r="C149" t="str">
            <v xml:space="preserve"> Detail Paint Or Tape Stripes Coming </v>
          </cell>
          <cell r="D149">
            <v>7</v>
          </cell>
          <cell r="E149">
            <v>0.01</v>
          </cell>
        </row>
        <row r="150">
          <cell r="C150" t="str">
            <v xml:space="preserve"> Ignition switch </v>
          </cell>
          <cell r="D150">
            <v>7</v>
          </cell>
          <cell r="E150">
            <v>0.01</v>
          </cell>
        </row>
        <row r="151">
          <cell r="C151" t="str">
            <v xml:space="preserve"> Front windshield wipers </v>
          </cell>
          <cell r="D151">
            <v>5</v>
          </cell>
          <cell r="E151">
            <v>0.01</v>
          </cell>
        </row>
        <row r="152">
          <cell r="C152" t="str">
            <v xml:space="preserve"> Register/vent adjustment troubles </v>
          </cell>
          <cell r="D152">
            <v>5</v>
          </cell>
          <cell r="E152">
            <v>0.01</v>
          </cell>
        </row>
        <row r="153">
          <cell r="C153" t="str">
            <v xml:space="preserve"> WN-around back window </v>
          </cell>
          <cell r="D153">
            <v>5</v>
          </cell>
          <cell r="E153">
            <v>0.01</v>
          </cell>
        </row>
        <row r="154">
          <cell r="C154" t="str">
            <v xml:space="preserve"> Wheel/hubcap condition </v>
          </cell>
          <cell r="D154">
            <v>5</v>
          </cell>
          <cell r="E154">
            <v>0.01</v>
          </cell>
        </row>
        <row r="155">
          <cell r="C155" t="str">
            <v xml:space="preserve"> WL-around windshield </v>
          </cell>
          <cell r="D155">
            <v>4</v>
          </cell>
          <cell r="E155">
            <v>0.01</v>
          </cell>
        </row>
        <row r="156">
          <cell r="C156" t="str">
            <v xml:space="preserve"> Trnk-loose/poor fit/warped/wrinkled </v>
          </cell>
          <cell r="D156">
            <v>4</v>
          </cell>
          <cell r="E156">
            <v>0.01</v>
          </cell>
        </row>
        <row r="157">
          <cell r="C157" t="str">
            <v xml:space="preserve"> Sun visor troubles </v>
          </cell>
          <cell r="D157">
            <v>4</v>
          </cell>
          <cell r="E157">
            <v>0.01</v>
          </cell>
        </row>
        <row r="158">
          <cell r="C158" t="str">
            <v xml:space="preserve"> Other clutch troubles ** </v>
          </cell>
          <cell r="D158">
            <v>4</v>
          </cell>
          <cell r="E158">
            <v>0.01</v>
          </cell>
        </row>
        <row r="159">
          <cell r="C159" t="str">
            <v xml:space="preserve"> Other seating troubles ** </v>
          </cell>
          <cell r="D159">
            <v>4</v>
          </cell>
          <cell r="E159">
            <v>0.01</v>
          </cell>
        </row>
        <row r="160">
          <cell r="C160" t="str">
            <v xml:space="preserve"> Slow fuel tank fill/spitback </v>
          </cell>
          <cell r="D160">
            <v>3</v>
          </cell>
          <cell r="E160">
            <v>0.01</v>
          </cell>
        </row>
        <row r="161">
          <cell r="C161" t="str">
            <v xml:space="preserve"> Glass broken/chipped/cracked/distorted </v>
          </cell>
          <cell r="D161">
            <v>3</v>
          </cell>
          <cell r="E161">
            <v>0.01</v>
          </cell>
        </row>
        <row r="162">
          <cell r="C162" t="str">
            <v xml:space="preserve"> Improper tire wear </v>
          </cell>
          <cell r="D162">
            <v>2</v>
          </cell>
          <cell r="E162">
            <v>0.01</v>
          </cell>
        </row>
        <row r="163">
          <cell r="C163" t="str">
            <v xml:space="preserve"> Air bag (srs) troubles </v>
          </cell>
          <cell r="D163">
            <v>2</v>
          </cell>
          <cell r="E163">
            <v>0.01</v>
          </cell>
        </row>
        <row r="164">
          <cell r="C164" t="str">
            <v xml:space="preserve"> Other lock troubles ** </v>
          </cell>
          <cell r="D164">
            <v>2</v>
          </cell>
          <cell r="E164">
            <v>0.01</v>
          </cell>
        </row>
        <row r="165">
          <cell r="C165" t="str">
            <v xml:space="preserve"> Interior door lock troubles-power </v>
          </cell>
          <cell r="D165">
            <v>2</v>
          </cell>
          <cell r="E165">
            <v>0.01</v>
          </cell>
        </row>
        <row r="166">
          <cell r="C166" t="str">
            <v xml:space="preserve"> Exterior mirror troubles </v>
          </cell>
          <cell r="D166">
            <v>2</v>
          </cell>
          <cell r="E166">
            <v>0.01</v>
          </cell>
        </row>
        <row r="167">
          <cell r="C167" t="str">
            <v xml:space="preserve"> Fuel-filler door troubles </v>
          </cell>
          <cell r="D167">
            <v>2</v>
          </cell>
          <cell r="E167">
            <v>0.01</v>
          </cell>
        </row>
        <row r="168">
          <cell r="C168" t="str">
            <v xml:space="preserve"> Ip-faded/discolored/soiled </v>
          </cell>
          <cell r="D168">
            <v>1</v>
          </cell>
          <cell r="E168">
            <v>0.01</v>
          </cell>
        </row>
        <row r="169">
          <cell r="C169" t="str">
            <v xml:space="preserve"> Trnk-holes/tears/snags/cracks/cuts </v>
          </cell>
          <cell r="D169">
            <v>1</v>
          </cell>
          <cell r="E169">
            <v>0.01</v>
          </cell>
        </row>
        <row r="170">
          <cell r="C170" t="str">
            <v xml:space="preserve"> Door-blistered/bubbled/peeled </v>
          </cell>
          <cell r="D170">
            <v>1</v>
          </cell>
          <cell r="E170">
            <v>0.01</v>
          </cell>
        </row>
        <row r="171">
          <cell r="C171" t="str">
            <v xml:space="preserve"> Con-scratched/scuffed </v>
          </cell>
          <cell r="D171">
            <v>1</v>
          </cell>
          <cell r="E171">
            <v>0.01</v>
          </cell>
        </row>
        <row r="172">
          <cell r="C172" t="str">
            <v xml:space="preserve"> Ip-blistered/bubbled/peeled </v>
          </cell>
          <cell r="D172">
            <v>1</v>
          </cell>
          <cell r="E172">
            <v>0.01</v>
          </cell>
        </row>
        <row r="173">
          <cell r="C173" t="str">
            <v xml:space="preserve"> Remote/keyless entry </v>
          </cell>
          <cell r="D173">
            <v>16</v>
          </cell>
          <cell r="E173">
            <v>0</v>
          </cell>
        </row>
        <row r="174">
          <cell r="C174" t="str">
            <v xml:space="preserve"> Other chassis troubles ** </v>
          </cell>
          <cell r="D174">
            <v>15</v>
          </cell>
          <cell r="E174">
            <v>0</v>
          </cell>
        </row>
        <row r="175">
          <cell r="C175" t="str">
            <v xml:space="preserve"> Exterior door lock troubles-power </v>
          </cell>
          <cell r="D175">
            <v>12</v>
          </cell>
          <cell r="E175">
            <v>0</v>
          </cell>
        </row>
        <row r="176">
          <cell r="C176" t="str">
            <v xml:space="preserve"> Exterior lights not working </v>
          </cell>
          <cell r="D176">
            <v>7</v>
          </cell>
          <cell r="E176">
            <v>0</v>
          </cell>
        </row>
        <row r="177">
          <cell r="C177" t="str">
            <v xml:space="preserve"> Door squeaks and rattles-unspec. ** </v>
          </cell>
          <cell r="D177">
            <v>7</v>
          </cell>
          <cell r="E177">
            <v>0</v>
          </cell>
        </row>
        <row r="178">
          <cell r="C178" t="str">
            <v xml:space="preserve"> Speedometer </v>
          </cell>
          <cell r="D178">
            <v>6</v>
          </cell>
          <cell r="E178">
            <v>0</v>
          </cell>
        </row>
        <row r="179">
          <cell r="C179" t="str">
            <v xml:space="preserve"> Bumper dents/dings </v>
          </cell>
          <cell r="D179">
            <v>6</v>
          </cell>
          <cell r="E179">
            <v>0</v>
          </cell>
        </row>
        <row r="180">
          <cell r="C180" t="str">
            <v xml:space="preserve"> Rear seat squeaks and rattles </v>
          </cell>
          <cell r="D180">
            <v>6</v>
          </cell>
          <cell r="E180">
            <v>0</v>
          </cell>
        </row>
        <row r="181">
          <cell r="C181" t="str">
            <v xml:space="preserve">unspec. ** </v>
          </cell>
          <cell r="D181">
            <v>5</v>
          </cell>
          <cell r="E181">
            <v>0</v>
          </cell>
        </row>
        <row r="182">
          <cell r="C182" t="str">
            <v xml:space="preserve"> Other gasket/sealing troubles ** </v>
          </cell>
          <cell r="D182">
            <v>5</v>
          </cell>
          <cell r="E182">
            <v>0</v>
          </cell>
        </row>
        <row r="183">
          <cell r="C183" t="str">
            <v xml:space="preserve"> Front windshield washers </v>
          </cell>
          <cell r="D183">
            <v>5</v>
          </cell>
          <cell r="E183">
            <v>0</v>
          </cell>
        </row>
        <row r="184">
          <cell r="C184" t="str">
            <v xml:space="preserve"> Steering wheel. steering col sqk/rtl </v>
          </cell>
          <cell r="D184">
            <v>4</v>
          </cell>
          <cell r="E184">
            <v>0</v>
          </cell>
        </row>
        <row r="185">
          <cell r="C185" t="str">
            <v xml:space="preserve"> Dead battery </v>
          </cell>
          <cell r="D185">
            <v>4</v>
          </cell>
          <cell r="E185">
            <v>0</v>
          </cell>
        </row>
        <row r="186">
          <cell r="C186" t="str">
            <v xml:space="preserve"> Other front vehicle ext. sqk/rtl </v>
          </cell>
          <cell r="D186">
            <v>4</v>
          </cell>
          <cell r="E186">
            <v>0</v>
          </cell>
        </row>
        <row r="187">
          <cell r="C187" t="str">
            <v xml:space="preserve"> Body Rust/Corrosion </v>
          </cell>
          <cell r="D187">
            <v>3</v>
          </cell>
          <cell r="E187">
            <v>0</v>
          </cell>
        </row>
        <row r="188">
          <cell r="C188" t="str">
            <v xml:space="preserve"> Window opening/closing troubles-man </v>
          </cell>
          <cell r="D188">
            <v>3</v>
          </cell>
          <cell r="E188">
            <v>0</v>
          </cell>
        </row>
        <row r="189">
          <cell r="C189" t="str">
            <v xml:space="preserve"> Abs warning light troubles </v>
          </cell>
          <cell r="D189">
            <v>3</v>
          </cell>
          <cell r="E189">
            <v>0</v>
          </cell>
        </row>
        <row r="190">
          <cell r="C190" t="str">
            <v xml:space="preserve"> Other glass troubles ** </v>
          </cell>
          <cell r="D190">
            <v>3</v>
          </cell>
          <cell r="E190">
            <v>0</v>
          </cell>
        </row>
        <row r="191">
          <cell r="C191" t="str">
            <v xml:space="preserve"> Power steering fluid leaks </v>
          </cell>
          <cell r="D191">
            <v>3</v>
          </cell>
          <cell r="E191">
            <v>0</v>
          </cell>
        </row>
        <row r="192">
          <cell r="C192" t="str">
            <v xml:space="preserve"> Bmpr-peeled </v>
          </cell>
          <cell r="D192">
            <v>2</v>
          </cell>
          <cell r="E192">
            <v>0</v>
          </cell>
        </row>
        <row r="193">
          <cell r="C193" t="str">
            <v xml:space="preserve"> Parking brake troubles </v>
          </cell>
          <cell r="D193">
            <v>2</v>
          </cell>
          <cell r="E193">
            <v>0</v>
          </cell>
        </row>
        <row r="194">
          <cell r="C194" t="str">
            <v xml:space="preserve"> Trnk ld/htch/tgate/cargo dr sqk/rtl </v>
          </cell>
          <cell r="D194">
            <v>2</v>
          </cell>
          <cell r="E194">
            <v>0</v>
          </cell>
        </row>
        <row r="195">
          <cell r="C195" t="str">
            <v xml:space="preserve"> Bmpr-stained/spotted </v>
          </cell>
          <cell r="D195">
            <v>2</v>
          </cell>
          <cell r="E195">
            <v>0</v>
          </cell>
        </row>
        <row r="196">
          <cell r="C196" t="str">
            <v xml:space="preserve"> Other water leak troubles </v>
          </cell>
          <cell r="D196">
            <v>2</v>
          </cell>
          <cell r="E196">
            <v>0</v>
          </cell>
        </row>
        <row r="197">
          <cell r="C197" t="str">
            <v xml:space="preserve"> Bmpr-faded/dull </v>
          </cell>
          <cell r="D197">
            <v>2</v>
          </cell>
          <cell r="E197">
            <v>0</v>
          </cell>
        </row>
        <row r="198">
          <cell r="C198" t="str">
            <v xml:space="preserve"> Vehicle pulls while braking-unspec.** </v>
          </cell>
          <cell r="D198">
            <v>2</v>
          </cell>
          <cell r="E198">
            <v>0</v>
          </cell>
        </row>
        <row r="199">
          <cell r="C199" t="str">
            <v xml:space="preserve"> Seat belt soiled/dirty </v>
          </cell>
          <cell r="D199">
            <v>2</v>
          </cell>
          <cell r="E199">
            <v>0</v>
          </cell>
        </row>
        <row r="200">
          <cell r="C200" t="str">
            <v xml:space="preserve"> Overhead console squeaks and rattle </v>
          </cell>
          <cell r="D200">
            <v>2</v>
          </cell>
          <cell r="E200">
            <v>0</v>
          </cell>
        </row>
        <row r="201">
          <cell r="C201" t="str">
            <v xml:space="preserve"> Automatic speed/cruise control </v>
          </cell>
          <cell r="D201">
            <v>2</v>
          </cell>
          <cell r="E201">
            <v>0</v>
          </cell>
        </row>
        <row r="202">
          <cell r="C202" t="str">
            <v xml:space="preserve"> Horn </v>
          </cell>
          <cell r="D202">
            <v>2</v>
          </cell>
          <cell r="E202">
            <v>0</v>
          </cell>
        </row>
        <row r="203">
          <cell r="C203" t="str">
            <v xml:space="preserve"> Power supply troubles ** </v>
          </cell>
          <cell r="D203">
            <v>2</v>
          </cell>
          <cell r="E203">
            <v>0</v>
          </cell>
        </row>
        <row r="204">
          <cell r="C204" t="str">
            <v xml:space="preserve"> Other wiper/washer troubles ** </v>
          </cell>
          <cell r="D204">
            <v>2</v>
          </cell>
          <cell r="E204">
            <v>0</v>
          </cell>
        </row>
        <row r="205">
          <cell r="C205" t="str">
            <v xml:space="preserve">unspec. ** </v>
          </cell>
          <cell r="D205">
            <v>2</v>
          </cell>
          <cell r="E205">
            <v>0</v>
          </cell>
        </row>
        <row r="206">
          <cell r="C206" t="str">
            <v xml:space="preserve"> Other bumper troubles ** </v>
          </cell>
          <cell r="D206">
            <v>2</v>
          </cell>
          <cell r="E206">
            <v>0</v>
          </cell>
        </row>
        <row r="207">
          <cell r="C207" t="str">
            <v xml:space="preserve"> Rear windshield wipers (car/suv/van) </v>
          </cell>
          <cell r="D207">
            <v>2</v>
          </cell>
          <cell r="E207">
            <v>0</v>
          </cell>
        </row>
        <row r="208">
          <cell r="C208" t="str">
            <v xml:space="preserve"> Rear windshield washers(car/suv/van) </v>
          </cell>
          <cell r="D208">
            <v>2</v>
          </cell>
          <cell r="E208">
            <v>0</v>
          </cell>
        </row>
        <row r="209">
          <cell r="C209" t="str">
            <v xml:space="preserve"> Cellular phone troubles </v>
          </cell>
          <cell r="D209">
            <v>2</v>
          </cell>
          <cell r="E209">
            <v>0</v>
          </cell>
        </row>
        <row r="210">
          <cell r="C210" t="str">
            <v xml:space="preserve"> Rear seat(s) adjustment/operation trb </v>
          </cell>
          <cell r="D210">
            <v>2</v>
          </cell>
          <cell r="E210">
            <v>0</v>
          </cell>
        </row>
        <row r="211">
          <cell r="C211" t="str">
            <v xml:space="preserve"> Other body panel troubles ** </v>
          </cell>
          <cell r="D211">
            <v>1</v>
          </cell>
          <cell r="E211">
            <v>0</v>
          </cell>
        </row>
        <row r="212">
          <cell r="C212" t="str">
            <v xml:space="preserve"> Con-faded/discolored/soiled </v>
          </cell>
          <cell r="D212">
            <v>1</v>
          </cell>
          <cell r="E212">
            <v>0</v>
          </cell>
        </row>
        <row r="213">
          <cell r="C213" t="str">
            <v xml:space="preserve"> WL-around side door/window-unspec. ** </v>
          </cell>
          <cell r="D213">
            <v>1</v>
          </cell>
          <cell r="E213">
            <v>0</v>
          </cell>
        </row>
        <row r="214">
          <cell r="C214" t="str">
            <v xml:space="preserve"> Rear side door squeaks and rattles </v>
          </cell>
          <cell r="D214">
            <v>1</v>
          </cell>
          <cell r="E214">
            <v>0</v>
          </cell>
        </row>
        <row r="215">
          <cell r="C215" t="str">
            <v xml:space="preserve"> A/c water leak/condensation trouble ** </v>
          </cell>
          <cell r="D215">
            <v>1</v>
          </cell>
          <cell r="E215">
            <v>0</v>
          </cell>
        </row>
        <row r="216">
          <cell r="C216" t="str">
            <v xml:space="preserve"> Interior mirror trouble </v>
          </cell>
          <cell r="D216">
            <v>1</v>
          </cell>
          <cell r="E216">
            <v>0</v>
          </cell>
        </row>
        <row r="217">
          <cell r="C217" t="str">
            <v xml:space="preserve"> Exterior door handle troubles </v>
          </cell>
          <cell r="D217">
            <v>1</v>
          </cell>
          <cell r="E217">
            <v>0</v>
          </cell>
        </row>
        <row r="218">
          <cell r="C218" t="str">
            <v xml:space="preserve"> WN-around side door/window-unspec. ** </v>
          </cell>
          <cell r="D218">
            <v>1</v>
          </cell>
          <cell r="E218">
            <v>0</v>
          </cell>
        </row>
        <row r="219">
          <cell r="C219" t="str">
            <v xml:space="preserve"> Roof-holes/tears/snags/cracks/cuts </v>
          </cell>
          <cell r="D219">
            <v>1</v>
          </cell>
          <cell r="E219">
            <v>0</v>
          </cell>
        </row>
        <row r="220">
          <cell r="C220" t="str">
            <v xml:space="preserve"> Bmpr-dirt in paint </v>
          </cell>
          <cell r="D220">
            <v>1</v>
          </cell>
          <cell r="E220">
            <v>0</v>
          </cell>
        </row>
        <row r="221">
          <cell r="C221" t="str">
            <v xml:space="preserve"> Other fuel system ** </v>
          </cell>
          <cell r="D221">
            <v>1</v>
          </cell>
          <cell r="E221">
            <v>0</v>
          </cell>
        </row>
        <row r="222">
          <cell r="C222" t="str">
            <v xml:space="preserve"> Clock </v>
          </cell>
          <cell r="D222">
            <v>1</v>
          </cell>
          <cell r="E222">
            <v>0</v>
          </cell>
        </row>
        <row r="223">
          <cell r="C223" t="str">
            <v xml:space="preserve"> Engine overheats/radiator troubles </v>
          </cell>
          <cell r="D223">
            <v>1</v>
          </cell>
          <cell r="E223">
            <v>0</v>
          </cell>
        </row>
        <row r="224">
          <cell r="C224" t="str">
            <v xml:space="preserve"> Other axle/transfer case troubles ** </v>
          </cell>
          <cell r="D224">
            <v>1</v>
          </cell>
          <cell r="E224">
            <v>0</v>
          </cell>
        </row>
        <row r="225">
          <cell r="C225" t="str">
            <v xml:space="preserve"> Bmpr-sags/runs </v>
          </cell>
          <cell r="D225">
            <v>1</v>
          </cell>
          <cell r="E225">
            <v>0</v>
          </cell>
        </row>
        <row r="226">
          <cell r="C226" t="str">
            <v xml:space="preserve"> Bumper fits poorly </v>
          </cell>
          <cell r="D226">
            <v>1</v>
          </cell>
          <cell r="E226">
            <v>0</v>
          </cell>
        </row>
        <row r="227">
          <cell r="C227" t="str">
            <v xml:space="preserve"> Exterior door lock troubles-manual </v>
          </cell>
          <cell r="D227">
            <v>1</v>
          </cell>
          <cell r="E227">
            <v>0</v>
          </cell>
        </row>
        <row r="228">
          <cell r="C228" t="str">
            <v xml:space="preserve"> Bmpr-uneven color/color diff </v>
          </cell>
          <cell r="D228">
            <v>1</v>
          </cell>
          <cell r="E228">
            <v>0</v>
          </cell>
        </row>
        <row r="229">
          <cell r="C229" t="str">
            <v xml:space="preserve"> Roof-scratched/scuffed </v>
          </cell>
          <cell r="D229">
            <v>1</v>
          </cell>
          <cell r="E229">
            <v>0</v>
          </cell>
        </row>
        <row r="230">
          <cell r="C230" t="str">
            <v xml:space="preserve"> Door ajar warning lights </v>
          </cell>
          <cell r="D230">
            <v>1</v>
          </cell>
          <cell r="E230">
            <v>0</v>
          </cell>
        </row>
        <row r="231">
          <cell r="C231" t="str">
            <v xml:space="preserve"> Bmpr-thin/no paint </v>
          </cell>
          <cell r="D231">
            <v>1</v>
          </cell>
          <cell r="E231">
            <v>0</v>
          </cell>
        </row>
        <row r="232">
          <cell r="C232" t="str">
            <v xml:space="preserve"> Interior odor </v>
          </cell>
          <cell r="D232">
            <v>1</v>
          </cell>
          <cell r="E232">
            <v>0</v>
          </cell>
        </row>
        <row r="233">
          <cell r="C233" t="str">
            <v xml:space="preserve"> Eng. Compartment Rst/Corrosion </v>
          </cell>
          <cell r="D233">
            <v>1</v>
          </cell>
          <cell r="E233">
            <v>0</v>
          </cell>
        </row>
        <row r="234">
          <cell r="C234" t="str">
            <v xml:space="preserve"> Roof-faded/discolored/soiled </v>
          </cell>
          <cell r="D234">
            <v>0</v>
          </cell>
          <cell r="E234">
            <v>0</v>
          </cell>
        </row>
        <row r="235">
          <cell r="C235" t="str">
            <v xml:space="preserve"> Difficult to operate shift lever </v>
          </cell>
          <cell r="D235">
            <v>0</v>
          </cell>
          <cell r="E235">
            <v>0</v>
          </cell>
        </row>
        <row r="236">
          <cell r="C236" t="str">
            <v xml:space="preserve"> Interior door handle troubles </v>
          </cell>
          <cell r="D236">
            <v>0</v>
          </cell>
          <cell r="E236">
            <v>0</v>
          </cell>
        </row>
        <row r="237">
          <cell r="C237" t="str">
            <v xml:space="preserve"> Brake fluid leak </v>
          </cell>
          <cell r="D237">
            <v>0</v>
          </cell>
          <cell r="E237">
            <v>0</v>
          </cell>
        </row>
        <row r="238">
          <cell r="C238" t="str">
            <v xml:space="preserve"> Bmpr-paint spray over body finish </v>
          </cell>
          <cell r="D238">
            <v>0</v>
          </cell>
          <cell r="E238">
            <v>0</v>
          </cell>
        </row>
        <row r="239">
          <cell r="C239" t="str">
            <v xml:space="preserve"> Trnk-scratched/scuffed </v>
          </cell>
          <cell r="D239">
            <v>0</v>
          </cell>
          <cell r="E239">
            <v>0</v>
          </cell>
        </row>
        <row r="240">
          <cell r="C240" t="str">
            <v xml:space="preserve"> Crpt-scratched/scuffed </v>
          </cell>
          <cell r="D240">
            <v>0</v>
          </cell>
          <cell r="E240">
            <v>0</v>
          </cell>
        </row>
        <row r="241">
          <cell r="C241" t="str">
            <v xml:space="preserve"> Steering gear/pump troubles ** </v>
          </cell>
          <cell r="D241">
            <v>0</v>
          </cell>
          <cell r="E241">
            <v>0</v>
          </cell>
        </row>
        <row r="242">
          <cell r="C242" t="str">
            <v xml:space="preserve"> Other engine light troubles ** </v>
          </cell>
          <cell r="D242">
            <v>0</v>
          </cell>
          <cell r="E242">
            <v>0</v>
          </cell>
        </row>
        <row r="243">
          <cell r="C243" t="str">
            <v xml:space="preserve"> Pickup cab-to-box alignment </v>
          </cell>
          <cell r="D243">
            <v>0</v>
          </cell>
          <cell r="E243">
            <v>0</v>
          </cell>
        </row>
        <row r="244">
          <cell r="C244" t="str">
            <v xml:space="preserve"> Bmpr-rust/corrosion </v>
          </cell>
          <cell r="D244">
            <v>0</v>
          </cell>
          <cell r="E244">
            <v>0</v>
          </cell>
        </row>
        <row r="245">
          <cell r="C245" t="str">
            <v xml:space="preserve"> Interior door lock troubles-manual </v>
          </cell>
          <cell r="D245">
            <v>0</v>
          </cell>
          <cell r="E245">
            <v>0</v>
          </cell>
        </row>
        <row r="246">
          <cell r="C246" t="str">
            <v xml:space="preserve"> WN-around sliding rear window </v>
          </cell>
          <cell r="D246">
            <v>0</v>
          </cell>
          <cell r="E246">
            <v>0</v>
          </cell>
        </row>
        <row r="247">
          <cell r="C247" t="str">
            <v xml:space="preserve"> WN-around non-sliding rear window </v>
          </cell>
          <cell r="D247">
            <v>0</v>
          </cell>
          <cell r="E247">
            <v>0</v>
          </cell>
        </row>
        <row r="248">
          <cell r="C248" t="str">
            <v xml:space="preserve"> WL-around sliding rear window </v>
          </cell>
          <cell r="D248">
            <v>0</v>
          </cell>
          <cell r="E248">
            <v>0</v>
          </cell>
        </row>
        <row r="249">
          <cell r="C249" t="str">
            <v xml:space="preserve"> WL-around non-sliding rear window </v>
          </cell>
          <cell r="D249">
            <v>0</v>
          </cell>
          <cell r="E249">
            <v>0</v>
          </cell>
        </row>
        <row r="250">
          <cell r="C250" t="str">
            <v xml:space="preserve"> Other mirror troubles ** </v>
          </cell>
          <cell r="D250">
            <v>0</v>
          </cell>
          <cell r="E250">
            <v>0</v>
          </cell>
        </row>
        <row r="251">
          <cell r="C251" t="str">
            <v xml:space="preserve"> Door-excessive wear </v>
          </cell>
          <cell r="D251">
            <v>0</v>
          </cell>
          <cell r="E251">
            <v>0</v>
          </cell>
        </row>
        <row r="252">
          <cell r="C252" t="str">
            <v xml:space="preserve"> Door-splitting seams </v>
          </cell>
          <cell r="D252">
            <v>0</v>
          </cell>
          <cell r="E252">
            <v>0</v>
          </cell>
        </row>
        <row r="253">
          <cell r="C253" t="str">
            <v xml:space="preserve"> Ip-excessive wear </v>
          </cell>
          <cell r="D253">
            <v>0</v>
          </cell>
          <cell r="E253">
            <v>0</v>
          </cell>
        </row>
        <row r="254">
          <cell r="C254" t="str">
            <v xml:space="preserve"> Con-blistered/bubbled/peeled </v>
          </cell>
          <cell r="D254">
            <v>0</v>
          </cell>
          <cell r="E254">
            <v>0</v>
          </cell>
        </row>
        <row r="255">
          <cell r="C255" t="str">
            <v xml:space="preserve"> Con-excessive wear </v>
          </cell>
          <cell r="D255">
            <v>0</v>
          </cell>
          <cell r="E255">
            <v>0</v>
          </cell>
        </row>
        <row r="256">
          <cell r="C256" t="str">
            <v xml:space="preserve"> Roof-excessive wear </v>
          </cell>
          <cell r="D256">
            <v>0</v>
          </cell>
          <cell r="E256">
            <v>0</v>
          </cell>
        </row>
        <row r="257">
          <cell r="C257" t="str">
            <v xml:space="preserve"> Roof-splitting seams </v>
          </cell>
          <cell r="D257">
            <v>0</v>
          </cell>
          <cell r="E257">
            <v>0</v>
          </cell>
        </row>
        <row r="258">
          <cell r="C258" t="str">
            <v xml:space="preserve"> Crpt-splitting seams </v>
          </cell>
          <cell r="D258">
            <v>0</v>
          </cell>
          <cell r="E258">
            <v>0</v>
          </cell>
        </row>
        <row r="259">
          <cell r="C259" t="str">
            <v xml:space="preserve"> Trnk-faded/discolored/soiled </v>
          </cell>
          <cell r="D259">
            <v>0</v>
          </cell>
          <cell r="E259">
            <v>0</v>
          </cell>
        </row>
        <row r="260">
          <cell r="C260" t="str">
            <v xml:space="preserve"> Trnk-excessive wear </v>
          </cell>
          <cell r="D260">
            <v>0</v>
          </cell>
          <cell r="E260">
            <v>0</v>
          </cell>
        </row>
        <row r="261">
          <cell r="C261" t="str">
            <v xml:space="preserve"> Trnk-splitting seams </v>
          </cell>
          <cell r="D261">
            <v>0</v>
          </cell>
          <cell r="E261">
            <v>0</v>
          </cell>
        </row>
        <row r="262">
          <cell r="C262" t="str">
            <v xml:space="preserve"> Third row seat loose </v>
          </cell>
          <cell r="D262">
            <v>0</v>
          </cell>
          <cell r="E262">
            <v>0</v>
          </cell>
        </row>
        <row r="263">
          <cell r="C263" t="str">
            <v xml:space="preserve"> Integrated child safety seat trouble </v>
          </cell>
          <cell r="D263">
            <v>0</v>
          </cell>
          <cell r="E263">
            <v>0</v>
          </cell>
        </row>
        <row r="264">
          <cell r="C264" t="str">
            <v xml:space="preserve"> Third row seat squeaks and rattles </v>
          </cell>
          <cell r="D264">
            <v>0</v>
          </cell>
          <cell r="E264">
            <v>0</v>
          </cell>
        </row>
        <row r="265">
          <cell r="C265" t="str">
            <v xml:space="preserve">unspec. ** </v>
          </cell>
          <cell r="D265">
            <v>0</v>
          </cell>
          <cell r="E265">
            <v>0</v>
          </cell>
        </row>
        <row r="266">
          <cell r="C266" t="str">
            <v xml:space="preserve"> Air bag warning lights </v>
          </cell>
          <cell r="D266">
            <v>0</v>
          </cell>
          <cell r="E266">
            <v>0</v>
          </cell>
        </row>
        <row r="267">
          <cell r="C267" t="str">
            <v xml:space="preserve"> Electronic module troubles ** </v>
          </cell>
          <cell r="D267">
            <v>0</v>
          </cell>
          <cell r="E267">
            <v>0</v>
          </cell>
        </row>
        <row r="268">
          <cell r="C268" t="str">
            <v xml:space="preserve"> Engine runs with the key off </v>
          </cell>
          <cell r="D268">
            <v>0</v>
          </cell>
          <cell r="E268">
            <v>0</v>
          </cell>
        </row>
        <row r="269">
          <cell r="C269" t="str">
            <v xml:space="preserve"> Undetermined engine leak ** </v>
          </cell>
          <cell r="D269">
            <v>0</v>
          </cell>
          <cell r="E269">
            <v>0</v>
          </cell>
        </row>
        <row r="270">
          <cell r="C270" t="str">
            <v xml:space="preserve"> A-4-wheel/all-wheel drive troubles </v>
          </cell>
          <cell r="D270">
            <v>0</v>
          </cell>
          <cell r="E270">
            <v>0</v>
          </cell>
        </row>
        <row r="271">
          <cell r="C271" t="str">
            <v xml:space="preserve"> M-4-wheel/all-wheel drive troubles </v>
          </cell>
          <cell r="D271">
            <v>0</v>
          </cell>
          <cell r="E271">
            <v>0</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sc by Cause Report "/>
      <sheetName val="Description Report"/>
      <sheetName val="Cause Report"/>
      <sheetName val="percofTot"/>
      <sheetName val="XPT01"/>
      <sheetName val="XPT02"/>
      <sheetName val="XPT04"/>
      <sheetName val="XPT05"/>
      <sheetName val="XPT06"/>
      <sheetName val="XPT09"/>
      <sheetName val="XPT10"/>
      <sheetName val="XPT11"/>
      <sheetName val="XPT12"/>
      <sheetName val="XPT13"/>
      <sheetName val="XPT14"/>
      <sheetName val="XPT15"/>
    </sheetNames>
    <sheetDataSet>
      <sheetData sheetId="0"/>
      <sheetData sheetId="1"/>
      <sheetData sheetId="2"/>
      <sheetData sheetId="3"/>
      <sheetData sheetId="4"/>
      <sheetData sheetId="5">
        <row r="1">
          <cell r="A1" t="str">
            <v>LYTotalClaimCnt</v>
          </cell>
          <cell r="B1" t="str">
            <v>VRT Description</v>
          </cell>
          <cell r="C1" t="str">
            <v>Expr1</v>
          </cell>
          <cell r="D1" t="str">
            <v>FPS_01</v>
          </cell>
          <cell r="E1" t="str">
            <v>FPS_02</v>
          </cell>
          <cell r="F1" t="str">
            <v>OP_01</v>
          </cell>
          <cell r="G1" t="str">
            <v>OP_02</v>
          </cell>
          <cell r="H1" t="str">
            <v>CCC_01</v>
          </cell>
          <cell r="I1" t="str">
            <v>CCC_02</v>
          </cell>
          <cell r="J1" t="str">
            <v>CCC_03</v>
          </cell>
          <cell r="K1" t="str">
            <v>VFG_01</v>
          </cell>
          <cell r="L1" t="str">
            <v>VFG_02</v>
          </cell>
          <cell r="M1" t="str">
            <v>Design</v>
          </cell>
          <cell r="N1" t="str">
            <v>Supplier</v>
          </cell>
          <cell r="O1" t="str">
            <v>Manufacturing</v>
          </cell>
          <cell r="P1" t="str">
            <v>VRT_CD</v>
          </cell>
          <cell r="Q1" t="str">
            <v>MDL_YR</v>
          </cell>
          <cell r="R1" t="str">
            <v>Plant Description</v>
          </cell>
          <cell r="S1" t="str">
            <v>Vehicle Description</v>
          </cell>
          <cell r="T1" t="str">
            <v>Claim Description</v>
          </cell>
          <cell r="U1" t="str">
            <v>Total Of Claim Number</v>
          </cell>
          <cell r="V1" t="str">
            <v>2004-02</v>
          </cell>
          <cell r="W1" t="str">
            <v>2004-03</v>
          </cell>
          <cell r="X1" t="str">
            <v>2004-04</v>
          </cell>
          <cell r="Y1" t="str">
            <v>2004-05</v>
          </cell>
          <cell r="Z1" t="str">
            <v>2004-06</v>
          </cell>
          <cell r="AA1" t="str">
            <v>2004-07</v>
          </cell>
          <cell r="AB1" t="str">
            <v>2004-08</v>
          </cell>
          <cell r="AC1" t="str">
            <v>2004-09</v>
          </cell>
        </row>
        <row r="2">
          <cell r="A2">
            <v>0</v>
          </cell>
          <cell r="B2" t="str">
            <v>ALL VRTS</v>
          </cell>
          <cell r="H2" t="str">
            <v>D21</v>
          </cell>
          <cell r="I2" t="str">
            <v>G29</v>
          </cell>
          <cell r="K2" t="str">
            <v>V42</v>
          </cell>
          <cell r="L2" t="str">
            <v>V83</v>
          </cell>
          <cell r="M2">
            <v>-1</v>
          </cell>
          <cell r="N2">
            <v>-1</v>
          </cell>
          <cell r="O2">
            <v>0</v>
          </cell>
          <cell r="P2" t="str">
            <v>ALL</v>
          </cell>
          <cell r="Q2">
            <v>2004</v>
          </cell>
          <cell r="R2" t="str">
            <v>DEARBORN PLANT BUILD</v>
          </cell>
          <cell r="S2" t="str">
            <v>P221/P397</v>
          </cell>
          <cell r="T2" t="str">
            <v>ENGINE STALLS</v>
          </cell>
          <cell r="U2">
            <v>612</v>
          </cell>
          <cell r="Y2">
            <v>2</v>
          </cell>
          <cell r="Z2">
            <v>4</v>
          </cell>
          <cell r="AA2">
            <v>4</v>
          </cell>
          <cell r="AB2">
            <v>348</v>
          </cell>
          <cell r="AC2">
            <v>254</v>
          </cell>
        </row>
        <row r="3">
          <cell r="A3">
            <v>0</v>
          </cell>
          <cell r="B3" t="str">
            <v>ALL VRTS</v>
          </cell>
          <cell r="C3" t="str">
            <v>X</v>
          </cell>
          <cell r="D3" t="str">
            <v>7330</v>
          </cell>
          <cell r="E3" t="str">
            <v>6420</v>
          </cell>
          <cell r="F3" t="str">
            <v>M12</v>
          </cell>
          <cell r="G3" t="str">
            <v>C2W08B</v>
          </cell>
          <cell r="H3" t="str">
            <v>N25</v>
          </cell>
          <cell r="I3" t="str">
            <v>N24</v>
          </cell>
          <cell r="J3" t="str">
            <v>TB3</v>
          </cell>
          <cell r="K3" t="str">
            <v>V89</v>
          </cell>
          <cell r="L3" t="str">
            <v>V88</v>
          </cell>
          <cell r="M3">
            <v>0</v>
          </cell>
          <cell r="N3">
            <v>-1</v>
          </cell>
          <cell r="O3">
            <v>0</v>
          </cell>
          <cell r="P3" t="str">
            <v>ALL</v>
          </cell>
          <cell r="Q3">
            <v>2004</v>
          </cell>
          <cell r="R3" t="str">
            <v>DEARBORN PLANT BUILD</v>
          </cell>
          <cell r="S3" t="str">
            <v>P221/P397</v>
          </cell>
          <cell r="T3" t="str">
            <v>VEHICLE VIBRATES</v>
          </cell>
          <cell r="U3">
            <v>295</v>
          </cell>
          <cell r="W3">
            <v>3</v>
          </cell>
          <cell r="X3">
            <v>37</v>
          </cell>
          <cell r="Y3">
            <v>21</v>
          </cell>
          <cell r="Z3">
            <v>40</v>
          </cell>
          <cell r="AA3">
            <v>35</v>
          </cell>
          <cell r="AB3">
            <v>107</v>
          </cell>
          <cell r="AC3">
            <v>52</v>
          </cell>
        </row>
        <row r="4">
          <cell r="A4">
            <v>0</v>
          </cell>
          <cell r="B4" t="str">
            <v>ALL VRTS</v>
          </cell>
          <cell r="D4" t="str">
            <v>6500</v>
          </cell>
          <cell r="F4" t="str">
            <v>C4W22R</v>
          </cell>
          <cell r="G4" t="str">
            <v>CEW46R</v>
          </cell>
          <cell r="H4" t="str">
            <v>E29</v>
          </cell>
          <cell r="I4" t="str">
            <v>G29</v>
          </cell>
          <cell r="K4" t="str">
            <v>V44</v>
          </cell>
          <cell r="L4" t="str">
            <v>V83</v>
          </cell>
          <cell r="M4">
            <v>-1</v>
          </cell>
          <cell r="N4">
            <v>-1</v>
          </cell>
          <cell r="O4">
            <v>0</v>
          </cell>
          <cell r="P4" t="str">
            <v>ALL</v>
          </cell>
          <cell r="Q4">
            <v>2004</v>
          </cell>
          <cell r="R4" t="str">
            <v>DEARBORN PLANT BUILD</v>
          </cell>
          <cell r="S4" t="str">
            <v>P221/P397</v>
          </cell>
          <cell r="T4" t="str">
            <v>CHECK ENGINE LIGHT</v>
          </cell>
          <cell r="U4">
            <v>161</v>
          </cell>
          <cell r="W4">
            <v>8</v>
          </cell>
          <cell r="X4">
            <v>4</v>
          </cell>
          <cell r="Y4">
            <v>8</v>
          </cell>
          <cell r="Z4">
            <v>25</v>
          </cell>
          <cell r="AA4">
            <v>10</v>
          </cell>
          <cell r="AB4">
            <v>53</v>
          </cell>
          <cell r="AC4">
            <v>53</v>
          </cell>
        </row>
        <row r="5">
          <cell r="A5">
            <v>0</v>
          </cell>
          <cell r="B5" t="str">
            <v>ALL VRTS</v>
          </cell>
          <cell r="H5" t="str">
            <v>C02</v>
          </cell>
          <cell r="I5" t="str">
            <v>C05</v>
          </cell>
          <cell r="J5" t="str">
            <v>C20</v>
          </cell>
          <cell r="K5" t="str">
            <v>V79</v>
          </cell>
          <cell r="M5">
            <v>0</v>
          </cell>
          <cell r="N5">
            <v>0</v>
          </cell>
          <cell r="O5">
            <v>-1</v>
          </cell>
          <cell r="P5" t="str">
            <v>ALL</v>
          </cell>
          <cell r="Q5">
            <v>2004</v>
          </cell>
          <cell r="R5" t="str">
            <v>DEARBORN PLANT BUILD</v>
          </cell>
          <cell r="S5" t="str">
            <v>P221/P397</v>
          </cell>
          <cell r="T5" t="str">
            <v>AC Improper Function</v>
          </cell>
          <cell r="U5">
            <v>110</v>
          </cell>
          <cell r="X5">
            <v>13</v>
          </cell>
          <cell r="Y5">
            <v>18</v>
          </cell>
          <cell r="Z5">
            <v>20</v>
          </cell>
          <cell r="AA5">
            <v>7</v>
          </cell>
          <cell r="AB5">
            <v>43</v>
          </cell>
          <cell r="AC5">
            <v>9</v>
          </cell>
        </row>
        <row r="6">
          <cell r="A6">
            <v>0</v>
          </cell>
          <cell r="B6" t="str">
            <v>ALL VRTS</v>
          </cell>
          <cell r="D6" t="str">
            <v>Trim 3 Team 4</v>
          </cell>
          <cell r="F6" t="str">
            <v>T3E24R</v>
          </cell>
          <cell r="H6" t="str">
            <v>A07</v>
          </cell>
          <cell r="I6" t="str">
            <v>A06</v>
          </cell>
          <cell r="J6" t="str">
            <v>A02</v>
          </cell>
          <cell r="K6" t="str">
            <v>V81</v>
          </cell>
          <cell r="M6">
            <v>0</v>
          </cell>
          <cell r="N6">
            <v>-1</v>
          </cell>
          <cell r="O6">
            <v>0</v>
          </cell>
          <cell r="P6" t="str">
            <v>ALL</v>
          </cell>
          <cell r="Q6">
            <v>2004</v>
          </cell>
          <cell r="R6" t="str">
            <v>DEARBORN PLANT BUILD</v>
          </cell>
          <cell r="S6" t="str">
            <v>P221/P397</v>
          </cell>
          <cell r="T6" t="str">
            <v>Radio Improper Function</v>
          </cell>
          <cell r="U6">
            <v>95</v>
          </cell>
          <cell r="V6">
            <v>1</v>
          </cell>
          <cell r="W6">
            <v>5</v>
          </cell>
          <cell r="X6">
            <v>4</v>
          </cell>
          <cell r="Y6">
            <v>5</v>
          </cell>
          <cell r="Z6">
            <v>12</v>
          </cell>
          <cell r="AA6">
            <v>13</v>
          </cell>
          <cell r="AB6">
            <v>45</v>
          </cell>
          <cell r="AC6">
            <v>10</v>
          </cell>
        </row>
        <row r="7">
          <cell r="A7">
            <v>0</v>
          </cell>
          <cell r="B7" t="str">
            <v>ALL VRTS</v>
          </cell>
          <cell r="D7" t="str">
            <v>5590</v>
          </cell>
          <cell r="F7" t="str">
            <v>T4E24R</v>
          </cell>
          <cell r="H7" t="str">
            <v>T53</v>
          </cell>
          <cell r="I7" t="str">
            <v>B73</v>
          </cell>
          <cell r="J7" t="str">
            <v>T55</v>
          </cell>
          <cell r="K7" t="str">
            <v>V74</v>
          </cell>
          <cell r="M7">
            <v>0</v>
          </cell>
          <cell r="N7">
            <v>-1</v>
          </cell>
          <cell r="O7">
            <v>0</v>
          </cell>
          <cell r="P7" t="str">
            <v>ALL</v>
          </cell>
          <cell r="Q7">
            <v>2004</v>
          </cell>
          <cell r="R7" t="str">
            <v>DEARBORN PLANT BUILD</v>
          </cell>
          <cell r="S7" t="str">
            <v>P221/P397</v>
          </cell>
          <cell r="T7" t="str">
            <v>MOONROOF</v>
          </cell>
          <cell r="U7">
            <v>77</v>
          </cell>
          <cell r="W7">
            <v>1</v>
          </cell>
          <cell r="X7">
            <v>2</v>
          </cell>
          <cell r="Y7">
            <v>3</v>
          </cell>
          <cell r="Z7">
            <v>20</v>
          </cell>
          <cell r="AA7">
            <v>17</v>
          </cell>
          <cell r="AB7">
            <v>21</v>
          </cell>
          <cell r="AC7">
            <v>13</v>
          </cell>
        </row>
        <row r="8">
          <cell r="A8">
            <v>0</v>
          </cell>
          <cell r="B8" t="str">
            <v>ALL VRTS</v>
          </cell>
          <cell r="H8" t="str">
            <v>F1*</v>
          </cell>
          <cell r="I8" t="str">
            <v>F2*</v>
          </cell>
          <cell r="J8" t="str">
            <v>A99</v>
          </cell>
          <cell r="K8" t="str">
            <v>V00</v>
          </cell>
          <cell r="M8">
            <v>-1</v>
          </cell>
          <cell r="N8">
            <v>-1</v>
          </cell>
          <cell r="O8">
            <v>-1</v>
          </cell>
          <cell r="P8" t="str">
            <v>ALL</v>
          </cell>
          <cell r="Q8">
            <v>2004</v>
          </cell>
          <cell r="R8" t="str">
            <v>DEARBORN PLANT BUILD</v>
          </cell>
          <cell r="S8" t="str">
            <v>P221/P397</v>
          </cell>
          <cell r="T8" t="str">
            <v>Industrial Fallout</v>
          </cell>
          <cell r="U8">
            <v>59</v>
          </cell>
          <cell r="X8">
            <v>5</v>
          </cell>
          <cell r="Y8">
            <v>6</v>
          </cell>
          <cell r="Z8">
            <v>7</v>
          </cell>
          <cell r="AA8">
            <v>14</v>
          </cell>
          <cell r="AB8">
            <v>22</v>
          </cell>
          <cell r="AC8">
            <v>5</v>
          </cell>
        </row>
        <row r="9">
          <cell r="A9">
            <v>0</v>
          </cell>
          <cell r="B9" t="str">
            <v>ALL VRTS</v>
          </cell>
          <cell r="H9" t="str">
            <v>F20</v>
          </cell>
          <cell r="I9" t="str">
            <v>F07</v>
          </cell>
          <cell r="J9" t="str">
            <v>F04</v>
          </cell>
          <cell r="K9" t="str">
            <v>V33</v>
          </cell>
          <cell r="M9">
            <v>0</v>
          </cell>
          <cell r="N9">
            <v>0</v>
          </cell>
          <cell r="O9">
            <v>-1</v>
          </cell>
          <cell r="P9" t="str">
            <v>ALL</v>
          </cell>
          <cell r="Q9">
            <v>2004</v>
          </cell>
          <cell r="R9" t="str">
            <v>DEARBORN PLANT BUILD</v>
          </cell>
          <cell r="S9" t="str">
            <v>P221/P397</v>
          </cell>
          <cell r="T9" t="str">
            <v>Dirt in Paint</v>
          </cell>
          <cell r="U9">
            <v>52</v>
          </cell>
          <cell r="X9">
            <v>1</v>
          </cell>
          <cell r="Y9">
            <v>2</v>
          </cell>
          <cell r="Z9">
            <v>10</v>
          </cell>
          <cell r="AA9">
            <v>12</v>
          </cell>
          <cell r="AB9">
            <v>18</v>
          </cell>
          <cell r="AC9">
            <v>9</v>
          </cell>
        </row>
        <row r="10">
          <cell r="A10">
            <v>0</v>
          </cell>
          <cell r="B10" t="str">
            <v>ALL VRTS</v>
          </cell>
          <cell r="H10" t="str">
            <v>L10</v>
          </cell>
          <cell r="I10" t="str">
            <v>L15</v>
          </cell>
          <cell r="K10" t="str">
            <v>V07</v>
          </cell>
          <cell r="M10">
            <v>-1</v>
          </cell>
          <cell r="N10">
            <v>-1</v>
          </cell>
          <cell r="O10">
            <v>0</v>
          </cell>
          <cell r="P10" t="str">
            <v>ALL</v>
          </cell>
          <cell r="Q10">
            <v>2004</v>
          </cell>
          <cell r="R10" t="str">
            <v>DEARBORN PLANT BUILD</v>
          </cell>
          <cell r="S10" t="str">
            <v>P221/P397</v>
          </cell>
          <cell r="T10" t="str">
            <v xml:space="preserve"> FUEL FILLER DOOR FUNCTION</v>
          </cell>
          <cell r="U10">
            <v>49</v>
          </cell>
          <cell r="X10">
            <v>18</v>
          </cell>
          <cell r="Y10">
            <v>16</v>
          </cell>
          <cell r="Z10">
            <v>5</v>
          </cell>
          <cell r="AA10">
            <v>6</v>
          </cell>
          <cell r="AB10">
            <v>2</v>
          </cell>
          <cell r="AC10">
            <v>2</v>
          </cell>
        </row>
        <row r="11">
          <cell r="A11">
            <v>0</v>
          </cell>
          <cell r="B11" t="str">
            <v>ALL VRTS</v>
          </cell>
          <cell r="D11" t="str">
            <v>6500</v>
          </cell>
          <cell r="E11" t="str">
            <v>6570</v>
          </cell>
          <cell r="F11" t="str">
            <v>C4E21L</v>
          </cell>
          <cell r="G11" t="str">
            <v>C7W09L</v>
          </cell>
          <cell r="H11" t="str">
            <v>L72</v>
          </cell>
          <cell r="K11" t="str">
            <v>V44</v>
          </cell>
          <cell r="M11">
            <v>0</v>
          </cell>
          <cell r="N11">
            <v>-1</v>
          </cell>
          <cell r="O11">
            <v>0</v>
          </cell>
          <cell r="P11" t="str">
            <v>ALL</v>
          </cell>
          <cell r="Q11">
            <v>2004</v>
          </cell>
          <cell r="R11" t="str">
            <v>DEARBORN PLANT BUILD</v>
          </cell>
          <cell r="S11" t="str">
            <v>P221/P397</v>
          </cell>
          <cell r="T11" t="str">
            <v>TRANSMISSION LEAKS</v>
          </cell>
          <cell r="U11">
            <v>44</v>
          </cell>
          <cell r="X11">
            <v>1</v>
          </cell>
          <cell r="Y11">
            <v>2</v>
          </cell>
          <cell r="Z11">
            <v>3</v>
          </cell>
          <cell r="AA11">
            <v>12</v>
          </cell>
          <cell r="AB11">
            <v>20</v>
          </cell>
          <cell r="AC11">
            <v>6</v>
          </cell>
        </row>
        <row r="12">
          <cell r="A12">
            <v>0</v>
          </cell>
          <cell r="B12" t="str">
            <v>ALL VRTS</v>
          </cell>
          <cell r="D12" t="str">
            <v>6570</v>
          </cell>
          <cell r="E12" t="str">
            <v>5560</v>
          </cell>
          <cell r="F12" t="str">
            <v>C7W01</v>
          </cell>
          <cell r="G12" t="str">
            <v>T-IPA</v>
          </cell>
          <cell r="H12" t="str">
            <v>P51</v>
          </cell>
          <cell r="I12" t="str">
            <v>P59</v>
          </cell>
          <cell r="K12" t="str">
            <v>V48</v>
          </cell>
          <cell r="M12">
            <v>0</v>
          </cell>
          <cell r="N12">
            <v>0</v>
          </cell>
          <cell r="O12">
            <v>-1</v>
          </cell>
          <cell r="P12" t="str">
            <v>ALL</v>
          </cell>
          <cell r="Q12">
            <v>2004</v>
          </cell>
          <cell r="R12" t="str">
            <v>DEARBORN PLANT BUILD</v>
          </cell>
          <cell r="S12" t="str">
            <v>P221/P397</v>
          </cell>
          <cell r="T12" t="str">
            <v>DIFFICULT TO OPERATE SHIFT</v>
          </cell>
          <cell r="U12">
            <v>43</v>
          </cell>
          <cell r="X12">
            <v>5</v>
          </cell>
          <cell r="Y12">
            <v>3</v>
          </cell>
          <cell r="Z12">
            <v>1</v>
          </cell>
          <cell r="AA12">
            <v>8</v>
          </cell>
          <cell r="AB12">
            <v>21</v>
          </cell>
          <cell r="AC12">
            <v>5</v>
          </cell>
        </row>
        <row r="13">
          <cell r="A13">
            <v>0</v>
          </cell>
          <cell r="B13" t="str">
            <v>ALL VRTS</v>
          </cell>
          <cell r="D13" t="str">
            <v>5340</v>
          </cell>
          <cell r="E13" t="str">
            <v>5330</v>
          </cell>
          <cell r="F13" t="str">
            <v>TDE27-L</v>
          </cell>
          <cell r="G13" t="str">
            <v>TDE29-L</v>
          </cell>
          <cell r="H13" t="str">
            <v>G07</v>
          </cell>
          <cell r="I13" t="str">
            <v>G05</v>
          </cell>
          <cell r="J13" t="str">
            <v>L07</v>
          </cell>
          <cell r="K13" t="str">
            <v>V09</v>
          </cell>
          <cell r="L13" t="str">
            <v>V07</v>
          </cell>
          <cell r="M13">
            <v>0</v>
          </cell>
          <cell r="N13">
            <v>0</v>
          </cell>
          <cell r="O13">
            <v>-1</v>
          </cell>
          <cell r="P13" t="str">
            <v>ALL</v>
          </cell>
          <cell r="Q13">
            <v>2004</v>
          </cell>
          <cell r="R13" t="str">
            <v>DEARBORN PLANT BUILD</v>
          </cell>
          <cell r="S13" t="str">
            <v>P221/P397</v>
          </cell>
          <cell r="T13" t="str">
            <v>WINDOW FUNCTION</v>
          </cell>
          <cell r="U13">
            <v>42</v>
          </cell>
          <cell r="W13">
            <v>1</v>
          </cell>
          <cell r="X13">
            <v>6</v>
          </cell>
          <cell r="Y13">
            <v>3</v>
          </cell>
          <cell r="Z13">
            <v>2</v>
          </cell>
          <cell r="AA13">
            <v>5</v>
          </cell>
          <cell r="AB13">
            <v>16</v>
          </cell>
          <cell r="AC13">
            <v>9</v>
          </cell>
        </row>
        <row r="14">
          <cell r="A14">
            <v>0</v>
          </cell>
          <cell r="B14" t="str">
            <v>ALL VRTS</v>
          </cell>
          <cell r="D14" t="str">
            <v>5420</v>
          </cell>
          <cell r="F14" t="str">
            <v>T518M</v>
          </cell>
          <cell r="H14" t="str">
            <v>K03</v>
          </cell>
          <cell r="I14" t="str">
            <v>K02</v>
          </cell>
          <cell r="K14" t="str">
            <v>V44</v>
          </cell>
          <cell r="M14">
            <v>0</v>
          </cell>
          <cell r="N14">
            <v>-1</v>
          </cell>
          <cell r="O14">
            <v>0</v>
          </cell>
          <cell r="P14" t="str">
            <v>ALL</v>
          </cell>
          <cell r="Q14">
            <v>2004</v>
          </cell>
          <cell r="R14" t="str">
            <v>DEARBORN PLANT BUILD</v>
          </cell>
          <cell r="S14" t="str">
            <v>P221/P397</v>
          </cell>
          <cell r="T14" t="str">
            <v xml:space="preserve"> DRIVESHAFT NOISE</v>
          </cell>
          <cell r="U14">
            <v>41</v>
          </cell>
          <cell r="W14">
            <v>1</v>
          </cell>
          <cell r="X14">
            <v>2</v>
          </cell>
          <cell r="Y14">
            <v>2</v>
          </cell>
          <cell r="Z14">
            <v>8</v>
          </cell>
          <cell r="AA14">
            <v>8</v>
          </cell>
          <cell r="AB14">
            <v>15</v>
          </cell>
          <cell r="AC14">
            <v>5</v>
          </cell>
        </row>
        <row r="15">
          <cell r="A15">
            <v>0</v>
          </cell>
          <cell r="B15" t="str">
            <v>ALL VRTS</v>
          </cell>
          <cell r="D15" t="str">
            <v>Repair</v>
          </cell>
          <cell r="F15" t="str">
            <v>Repair</v>
          </cell>
          <cell r="G15" t="str">
            <v>NA</v>
          </cell>
          <cell r="H15" t="str">
            <v>W05</v>
          </cell>
          <cell r="K15" t="str">
            <v>V16</v>
          </cell>
          <cell r="M15">
            <v>0</v>
          </cell>
          <cell r="N15">
            <v>0</v>
          </cell>
          <cell r="O15">
            <v>-1</v>
          </cell>
          <cell r="P15" t="str">
            <v>ALL</v>
          </cell>
          <cell r="Q15">
            <v>2004</v>
          </cell>
          <cell r="R15" t="str">
            <v>DEARBORN PLANT BUILD</v>
          </cell>
          <cell r="S15" t="str">
            <v>P221/P397</v>
          </cell>
          <cell r="T15" t="str">
            <v>Wipers INOP</v>
          </cell>
          <cell r="U15">
            <v>40</v>
          </cell>
          <cell r="X15">
            <v>2</v>
          </cell>
          <cell r="Y15">
            <v>6</v>
          </cell>
          <cell r="Z15">
            <v>6</v>
          </cell>
          <cell r="AA15">
            <v>4</v>
          </cell>
          <cell r="AB15">
            <v>10</v>
          </cell>
          <cell r="AC15">
            <v>12</v>
          </cell>
        </row>
        <row r="16">
          <cell r="A16">
            <v>0</v>
          </cell>
          <cell r="B16" t="str">
            <v>ALL VRTS</v>
          </cell>
          <cell r="H16" t="str">
            <v>P59</v>
          </cell>
          <cell r="I16" t="str">
            <v>P83</v>
          </cell>
          <cell r="J16" t="str">
            <v>P66</v>
          </cell>
          <cell r="K16" t="str">
            <v>V48</v>
          </cell>
          <cell r="M16">
            <v>0</v>
          </cell>
          <cell r="N16">
            <v>-1</v>
          </cell>
          <cell r="O16">
            <v>0</v>
          </cell>
          <cell r="P16" t="str">
            <v>ALL</v>
          </cell>
          <cell r="Q16">
            <v>2004</v>
          </cell>
          <cell r="R16" t="str">
            <v>DEARBORN PLANT BUILD</v>
          </cell>
          <cell r="S16" t="str">
            <v>P221/P397</v>
          </cell>
          <cell r="T16" t="str">
            <v>OTHER AUTO.TRANS</v>
          </cell>
          <cell r="U16">
            <v>38</v>
          </cell>
          <cell r="W16">
            <v>1</v>
          </cell>
          <cell r="X16">
            <v>3</v>
          </cell>
          <cell r="Y16">
            <v>3</v>
          </cell>
          <cell r="Z16">
            <v>4</v>
          </cell>
          <cell r="AA16">
            <v>9</v>
          </cell>
          <cell r="AB16">
            <v>10</v>
          </cell>
          <cell r="AC16">
            <v>8</v>
          </cell>
        </row>
        <row r="17">
          <cell r="A17">
            <v>0</v>
          </cell>
          <cell r="B17" t="str">
            <v>ALL VRTS</v>
          </cell>
          <cell r="C17" t="str">
            <v>X</v>
          </cell>
          <cell r="D17" t="str">
            <v>7330</v>
          </cell>
          <cell r="E17" t="str">
            <v>6370</v>
          </cell>
          <cell r="F17" t="str">
            <v>M12</v>
          </cell>
          <cell r="G17" t="str">
            <v>C1E17F</v>
          </cell>
          <cell r="H17" t="str">
            <v>H26</v>
          </cell>
          <cell r="I17" t="str">
            <v>H25</v>
          </cell>
          <cell r="J17" t="str">
            <v>H62</v>
          </cell>
          <cell r="K17" t="str">
            <v>V89</v>
          </cell>
          <cell r="L17" t="str">
            <v>V21</v>
          </cell>
          <cell r="M17">
            <v>0</v>
          </cell>
          <cell r="N17">
            <v>0</v>
          </cell>
          <cell r="O17">
            <v>-1</v>
          </cell>
          <cell r="P17" t="str">
            <v>ALL</v>
          </cell>
          <cell r="Q17">
            <v>2004</v>
          </cell>
          <cell r="R17" t="str">
            <v>DEARBORN PLANT BUILD</v>
          </cell>
          <cell r="S17" t="str">
            <v>P221/P397</v>
          </cell>
          <cell r="T17" t="str">
            <v>ALIGNMENT, PULLS/DRIFTS</v>
          </cell>
          <cell r="U17">
            <v>37</v>
          </cell>
          <cell r="X17">
            <v>2</v>
          </cell>
          <cell r="Y17">
            <v>3</v>
          </cell>
          <cell r="Z17">
            <v>2</v>
          </cell>
          <cell r="AA17">
            <v>4</v>
          </cell>
          <cell r="AB17">
            <v>20</v>
          </cell>
          <cell r="AC17">
            <v>6</v>
          </cell>
        </row>
        <row r="18">
          <cell r="A18">
            <v>0</v>
          </cell>
          <cell r="B18" t="str">
            <v>ALL VRTS</v>
          </cell>
          <cell r="D18" t="str">
            <v>Repair</v>
          </cell>
          <cell r="E18" t="str">
            <v>Trim 3 Team 4</v>
          </cell>
          <cell r="F18" t="str">
            <v>NA</v>
          </cell>
          <cell r="G18" t="str">
            <v>T3E24R</v>
          </cell>
          <cell r="H18" t="str">
            <v>C20</v>
          </cell>
          <cell r="I18" t="str">
            <v>C05</v>
          </cell>
          <cell r="J18" t="str">
            <v>C09</v>
          </cell>
          <cell r="K18" t="str">
            <v>V79</v>
          </cell>
          <cell r="M18">
            <v>0</v>
          </cell>
          <cell r="N18">
            <v>-1</v>
          </cell>
          <cell r="O18">
            <v>0</v>
          </cell>
          <cell r="P18" t="str">
            <v>ALL</v>
          </cell>
          <cell r="Q18">
            <v>2004</v>
          </cell>
          <cell r="R18" t="str">
            <v>DEARBORN PLANT BUILD</v>
          </cell>
          <cell r="S18" t="str">
            <v>P221/P397</v>
          </cell>
          <cell r="T18" t="str">
            <v>Blower Inop</v>
          </cell>
          <cell r="U18">
            <v>37</v>
          </cell>
          <cell r="W18">
            <v>1</v>
          </cell>
          <cell r="X18">
            <v>4</v>
          </cell>
          <cell r="Y18">
            <v>2</v>
          </cell>
          <cell r="Z18">
            <v>9</v>
          </cell>
          <cell r="AA18">
            <v>6</v>
          </cell>
          <cell r="AB18">
            <v>9</v>
          </cell>
          <cell r="AC18">
            <v>6</v>
          </cell>
        </row>
        <row r="19">
          <cell r="A19">
            <v>0</v>
          </cell>
          <cell r="B19" t="str">
            <v>ALL VRTS</v>
          </cell>
          <cell r="C19" t="str">
            <v>X</v>
          </cell>
          <cell r="D19" t="str">
            <v>6380</v>
          </cell>
          <cell r="F19" t="str">
            <v>C1E41F</v>
          </cell>
          <cell r="H19" t="str">
            <v>N17</v>
          </cell>
          <cell r="I19" t="str">
            <v>N27</v>
          </cell>
          <cell r="J19" t="str">
            <v>H20</v>
          </cell>
          <cell r="K19" t="str">
            <v>V21</v>
          </cell>
          <cell r="M19">
            <v>0</v>
          </cell>
          <cell r="N19">
            <v>-1</v>
          </cell>
          <cell r="O19">
            <v>0</v>
          </cell>
          <cell r="P19" t="str">
            <v>ALL</v>
          </cell>
          <cell r="Q19">
            <v>2004</v>
          </cell>
          <cell r="R19" t="str">
            <v>DEARBORN PLANT BUILD</v>
          </cell>
          <cell r="S19" t="str">
            <v>P221/P397</v>
          </cell>
          <cell r="T19" t="str">
            <v>BRAKES, NOISY</v>
          </cell>
          <cell r="U19">
            <v>33</v>
          </cell>
          <cell r="X19">
            <v>2</v>
          </cell>
          <cell r="Y19">
            <v>1</v>
          </cell>
          <cell r="Z19">
            <v>1</v>
          </cell>
          <cell r="AA19">
            <v>4</v>
          </cell>
          <cell r="AB19">
            <v>17</v>
          </cell>
          <cell r="AC19">
            <v>8</v>
          </cell>
        </row>
        <row r="20">
          <cell r="A20">
            <v>0</v>
          </cell>
          <cell r="B20" t="str">
            <v>ALL VRTS</v>
          </cell>
          <cell r="D20" t="str">
            <v>Trim 4 5580-2-G</v>
          </cell>
          <cell r="F20" t="str">
            <v>T4W01-09L</v>
          </cell>
          <cell r="H20" t="str">
            <v>G02</v>
          </cell>
          <cell r="K20" t="str">
            <v>V09</v>
          </cell>
          <cell r="M20">
            <v>0</v>
          </cell>
          <cell r="N20">
            <v>-1</v>
          </cell>
          <cell r="O20">
            <v>0</v>
          </cell>
          <cell r="P20" t="str">
            <v>ALL</v>
          </cell>
          <cell r="Q20">
            <v>2004</v>
          </cell>
          <cell r="R20" t="str">
            <v>DEARBORN PLANT BUILD</v>
          </cell>
          <cell r="S20" t="str">
            <v>P221/P397</v>
          </cell>
          <cell r="T20" t="str">
            <v>WINDSHIELD DEFECTIVE</v>
          </cell>
          <cell r="U20">
            <v>32</v>
          </cell>
          <cell r="V20">
            <v>1</v>
          </cell>
          <cell r="W20">
            <v>2</v>
          </cell>
          <cell r="X20">
            <v>2</v>
          </cell>
          <cell r="Y20">
            <v>3</v>
          </cell>
          <cell r="Z20">
            <v>3</v>
          </cell>
          <cell r="AA20">
            <v>5</v>
          </cell>
          <cell r="AB20">
            <v>13</v>
          </cell>
          <cell r="AC20">
            <v>3</v>
          </cell>
        </row>
        <row r="21">
          <cell r="A21">
            <v>0</v>
          </cell>
          <cell r="B21" t="str">
            <v>ALL VRTS</v>
          </cell>
          <cell r="H21" t="str">
            <v>C25</v>
          </cell>
          <cell r="I21" t="str">
            <v>C27</v>
          </cell>
          <cell r="J21" t="str">
            <v>A85</v>
          </cell>
          <cell r="K21" t="str">
            <v>V19</v>
          </cell>
          <cell r="M21">
            <v>0</v>
          </cell>
          <cell r="N21">
            <v>0</v>
          </cell>
          <cell r="O21">
            <v>-1</v>
          </cell>
          <cell r="P21" t="str">
            <v>ALL</v>
          </cell>
          <cell r="Q21">
            <v>2004</v>
          </cell>
          <cell r="R21" t="str">
            <v>DEARBORN PLANT BUILD</v>
          </cell>
          <cell r="S21" t="str">
            <v>P221/P397</v>
          </cell>
          <cell r="T21" t="str">
            <v>Battery Dead</v>
          </cell>
          <cell r="U21">
            <v>31</v>
          </cell>
          <cell r="W21">
            <v>1</v>
          </cell>
          <cell r="X21">
            <v>5</v>
          </cell>
          <cell r="Y21">
            <v>1</v>
          </cell>
          <cell r="Z21">
            <v>2</v>
          </cell>
          <cell r="AA21">
            <v>6</v>
          </cell>
          <cell r="AB21">
            <v>14</v>
          </cell>
          <cell r="AC21">
            <v>2</v>
          </cell>
        </row>
        <row r="22">
          <cell r="A22">
            <v>0</v>
          </cell>
          <cell r="B22" t="str">
            <v>ALL VRTS</v>
          </cell>
          <cell r="H22" t="str">
            <v>A85</v>
          </cell>
          <cell r="I22" t="str">
            <v>G32</v>
          </cell>
          <cell r="J22" t="str">
            <v>A37</v>
          </cell>
          <cell r="K22" t="str">
            <v>V83</v>
          </cell>
          <cell r="L22" t="str">
            <v>V17</v>
          </cell>
          <cell r="M22">
            <v>0</v>
          </cell>
          <cell r="N22">
            <v>-1</v>
          </cell>
          <cell r="O22">
            <v>0</v>
          </cell>
          <cell r="P22" t="str">
            <v>ALL</v>
          </cell>
          <cell r="Q22">
            <v>2004</v>
          </cell>
          <cell r="R22" t="str">
            <v>DEARBORN PLANT BUILD</v>
          </cell>
          <cell r="S22" t="str">
            <v>P221/P397</v>
          </cell>
          <cell r="T22" t="str">
            <v>Cluster INOP</v>
          </cell>
          <cell r="U22">
            <v>31</v>
          </cell>
          <cell r="Y22">
            <v>3</v>
          </cell>
          <cell r="Z22">
            <v>6</v>
          </cell>
          <cell r="AA22">
            <v>9</v>
          </cell>
          <cell r="AB22">
            <v>11</v>
          </cell>
          <cell r="AC22">
            <v>2</v>
          </cell>
        </row>
        <row r="23">
          <cell r="A23">
            <v>0</v>
          </cell>
          <cell r="B23" t="str">
            <v>ALL VRTS</v>
          </cell>
          <cell r="D23" t="str">
            <v>unsure</v>
          </cell>
          <cell r="F23" t="str">
            <v>C2W28B</v>
          </cell>
          <cell r="H23" t="str">
            <v>N51</v>
          </cell>
          <cell r="I23" t="str">
            <v>N59</v>
          </cell>
          <cell r="J23" t="str">
            <v>N42</v>
          </cell>
          <cell r="K23" t="str">
            <v>V39</v>
          </cell>
          <cell r="M23">
            <v>0</v>
          </cell>
          <cell r="N23">
            <v>0</v>
          </cell>
          <cell r="O23">
            <v>-1</v>
          </cell>
          <cell r="P23" t="str">
            <v>ALL</v>
          </cell>
          <cell r="Q23">
            <v>2004</v>
          </cell>
          <cell r="R23" t="str">
            <v>DEARBORN PLANT BUILD</v>
          </cell>
          <cell r="S23" t="str">
            <v>P221/P397</v>
          </cell>
          <cell r="T23" t="str">
            <v>Squeak/Rattle Vehicle Exterior Rear</v>
          </cell>
          <cell r="U23">
            <v>31</v>
          </cell>
          <cell r="X23">
            <v>1</v>
          </cell>
          <cell r="Z23">
            <v>2</v>
          </cell>
          <cell r="AA23">
            <v>8</v>
          </cell>
          <cell r="AB23">
            <v>15</v>
          </cell>
          <cell r="AC23">
            <v>5</v>
          </cell>
        </row>
        <row r="24">
          <cell r="A24">
            <v>0</v>
          </cell>
          <cell r="B24" t="str">
            <v>ALL VRTS</v>
          </cell>
          <cell r="D24" t="str">
            <v>Chassis 4 Team 1</v>
          </cell>
          <cell r="E24" t="str">
            <v>Chassis 7 Team 1</v>
          </cell>
          <cell r="F24" t="str">
            <v>C7E06R</v>
          </cell>
          <cell r="G24" t="str">
            <v>C4E07L</v>
          </cell>
          <cell r="H24" t="str">
            <v>L26</v>
          </cell>
          <cell r="I24" t="str">
            <v>L29</v>
          </cell>
          <cell r="J24" t="str">
            <v>L30</v>
          </cell>
          <cell r="K24" t="str">
            <v>V77</v>
          </cell>
          <cell r="M24">
            <v>0</v>
          </cell>
          <cell r="N24">
            <v>0</v>
          </cell>
          <cell r="O24">
            <v>-1</v>
          </cell>
          <cell r="P24" t="str">
            <v>ALL</v>
          </cell>
          <cell r="Q24">
            <v>2004</v>
          </cell>
          <cell r="R24" t="str">
            <v>DEARBORN PLANT BUILD</v>
          </cell>
          <cell r="S24" t="str">
            <v>P221/P397</v>
          </cell>
          <cell r="T24" t="str">
            <v>Tail Lights INOP</v>
          </cell>
          <cell r="U24">
            <v>31</v>
          </cell>
          <cell r="W24">
            <v>1</v>
          </cell>
          <cell r="X24">
            <v>3</v>
          </cell>
          <cell r="Y24">
            <v>2</v>
          </cell>
          <cell r="Z24">
            <v>2</v>
          </cell>
          <cell r="AA24">
            <v>3</v>
          </cell>
          <cell r="AB24">
            <v>16</v>
          </cell>
          <cell r="AC24">
            <v>4</v>
          </cell>
        </row>
        <row r="25">
          <cell r="A25">
            <v>0</v>
          </cell>
          <cell r="B25" t="str">
            <v>ALL VRTS</v>
          </cell>
          <cell r="D25" t="str">
            <v>unsure</v>
          </cell>
          <cell r="E25" t="str">
            <v>…</v>
          </cell>
          <cell r="F25" t="str">
            <v>T3E22R</v>
          </cell>
          <cell r="G25" t="str">
            <v>T3E26R</v>
          </cell>
          <cell r="H25" t="str">
            <v>N33</v>
          </cell>
          <cell r="I25" t="str">
            <v>N50</v>
          </cell>
          <cell r="J25" t="str">
            <v>N31</v>
          </cell>
          <cell r="K25" t="str">
            <v>V39</v>
          </cell>
          <cell r="M25">
            <v>0</v>
          </cell>
          <cell r="N25">
            <v>0</v>
          </cell>
          <cell r="O25">
            <v>-1</v>
          </cell>
          <cell r="P25" t="str">
            <v>ALL</v>
          </cell>
          <cell r="Q25">
            <v>2004</v>
          </cell>
          <cell r="R25" t="str">
            <v>DEARBORN PLANT BUILD</v>
          </cell>
          <cell r="S25" t="str">
            <v>P221/P397</v>
          </cell>
          <cell r="T25" t="str">
            <v>Instrument Panel/Dashboard Squeak/Rattle</v>
          </cell>
          <cell r="U25">
            <v>29</v>
          </cell>
          <cell r="W25">
            <v>1</v>
          </cell>
          <cell r="X25">
            <v>3</v>
          </cell>
          <cell r="Z25">
            <v>1</v>
          </cell>
          <cell r="AA25">
            <v>3</v>
          </cell>
          <cell r="AB25">
            <v>13</v>
          </cell>
          <cell r="AC25">
            <v>8</v>
          </cell>
        </row>
        <row r="26">
          <cell r="A26">
            <v>0</v>
          </cell>
          <cell r="B26" t="str">
            <v>ALL VRTS</v>
          </cell>
          <cell r="C26" t="str">
            <v>X</v>
          </cell>
          <cell r="D26" t="str">
            <v>6480</v>
          </cell>
          <cell r="E26" t="str">
            <v>6450</v>
          </cell>
          <cell r="F26" t="str">
            <v>IC4E01L</v>
          </cell>
          <cell r="G26" t="str">
            <v>C2E47F</v>
          </cell>
          <cell r="H26" t="str">
            <v>H19</v>
          </cell>
          <cell r="I26" t="str">
            <v>H20</v>
          </cell>
          <cell r="J26" t="str">
            <v>E35</v>
          </cell>
          <cell r="K26" t="str">
            <v>V21</v>
          </cell>
          <cell r="M26">
            <v>0</v>
          </cell>
          <cell r="N26">
            <v>-1</v>
          </cell>
          <cell r="O26">
            <v>0</v>
          </cell>
          <cell r="P26" t="str">
            <v>ALL</v>
          </cell>
          <cell r="Q26">
            <v>2004</v>
          </cell>
          <cell r="R26" t="str">
            <v>DEARBORN PLANT BUILD</v>
          </cell>
          <cell r="S26" t="str">
            <v>P221/P397</v>
          </cell>
          <cell r="T26" t="str">
            <v>Brakes ABS Light On</v>
          </cell>
          <cell r="U26">
            <v>28</v>
          </cell>
          <cell r="X26">
            <v>1</v>
          </cell>
          <cell r="Y26">
            <v>1</v>
          </cell>
          <cell r="Z26">
            <v>2</v>
          </cell>
          <cell r="AA26">
            <v>6</v>
          </cell>
          <cell r="AB26">
            <v>11</v>
          </cell>
          <cell r="AC26">
            <v>7</v>
          </cell>
        </row>
        <row r="27">
          <cell r="A27">
            <v>0</v>
          </cell>
          <cell r="B27" t="str">
            <v>ALL VRTS</v>
          </cell>
          <cell r="H27" t="str">
            <v>L26</v>
          </cell>
          <cell r="I27" t="str">
            <v>L25</v>
          </cell>
          <cell r="J27" t="str">
            <v>L22</v>
          </cell>
          <cell r="K27" t="str">
            <v>V77</v>
          </cell>
          <cell r="M27">
            <v>0</v>
          </cell>
          <cell r="N27">
            <v>-1</v>
          </cell>
          <cell r="O27">
            <v>0</v>
          </cell>
          <cell r="P27" t="str">
            <v>ALL</v>
          </cell>
          <cell r="Q27">
            <v>2004</v>
          </cell>
          <cell r="R27" t="str">
            <v>DEARBORN PLANT BUILD</v>
          </cell>
          <cell r="S27" t="str">
            <v>P221/P397</v>
          </cell>
          <cell r="T27" t="str">
            <v>Headlamps INOP</v>
          </cell>
          <cell r="U27">
            <v>28</v>
          </cell>
          <cell r="V27">
            <v>1</v>
          </cell>
          <cell r="W27">
            <v>1</v>
          </cell>
          <cell r="X27">
            <v>3</v>
          </cell>
          <cell r="Y27">
            <v>2</v>
          </cell>
          <cell r="Z27">
            <v>2</v>
          </cell>
          <cell r="AA27">
            <v>5</v>
          </cell>
          <cell r="AB27">
            <v>11</v>
          </cell>
          <cell r="AC27">
            <v>3</v>
          </cell>
        </row>
        <row r="28">
          <cell r="A28">
            <v>0</v>
          </cell>
          <cell r="B28" t="str">
            <v>ALL VRTS</v>
          </cell>
          <cell r="H28" t="str">
            <v>F99</v>
          </cell>
          <cell r="K28" t="str">
            <v>V99</v>
          </cell>
          <cell r="M28">
            <v>0</v>
          </cell>
          <cell r="N28">
            <v>0</v>
          </cell>
          <cell r="O28">
            <v>-1</v>
          </cell>
          <cell r="P28" t="str">
            <v>ALL</v>
          </cell>
          <cell r="Q28">
            <v>2004</v>
          </cell>
          <cell r="R28" t="str">
            <v>DEARBORN PLANT BUILD</v>
          </cell>
          <cell r="S28" t="str">
            <v>P221/P397</v>
          </cell>
          <cell r="T28" t="str">
            <v>Washer Bottle fluid insufficient</v>
          </cell>
          <cell r="U28">
            <v>28</v>
          </cell>
          <cell r="X28">
            <v>1</v>
          </cell>
          <cell r="Z28">
            <v>6</v>
          </cell>
          <cell r="AA28">
            <v>2</v>
          </cell>
          <cell r="AB28">
            <v>5</v>
          </cell>
          <cell r="AC28">
            <v>14</v>
          </cell>
        </row>
        <row r="29">
          <cell r="A29">
            <v>0</v>
          </cell>
          <cell r="B29" t="str">
            <v>ALL VRTS</v>
          </cell>
          <cell r="C29" t="str">
            <v>X</v>
          </cell>
          <cell r="D29" t="str">
            <v>6450</v>
          </cell>
          <cell r="E29" t="str">
            <v>6440</v>
          </cell>
          <cell r="F29" t="str">
            <v>C2E45F</v>
          </cell>
          <cell r="G29" t="str">
            <v>C2E47F</v>
          </cell>
          <cell r="H29" t="str">
            <v>H15</v>
          </cell>
          <cell r="I29" t="str">
            <v>H20</v>
          </cell>
          <cell r="J29" t="str">
            <v>L63</v>
          </cell>
          <cell r="K29" t="str">
            <v>V21</v>
          </cell>
          <cell r="M29">
            <v>0</v>
          </cell>
          <cell r="N29">
            <v>-1</v>
          </cell>
          <cell r="O29">
            <v>0</v>
          </cell>
          <cell r="P29" t="str">
            <v>ALL</v>
          </cell>
          <cell r="Q29">
            <v>2004</v>
          </cell>
          <cell r="R29" t="str">
            <v>DEARBORN PLANT BUILD</v>
          </cell>
          <cell r="S29" t="str">
            <v>P221/P397</v>
          </cell>
          <cell r="T29" t="str">
            <v>BRAKES, SOFT PEDAL</v>
          </cell>
          <cell r="U29">
            <v>25</v>
          </cell>
          <cell r="X29">
            <v>1</v>
          </cell>
          <cell r="Z29">
            <v>6</v>
          </cell>
          <cell r="AA29">
            <v>3</v>
          </cell>
          <cell r="AB29">
            <v>9</v>
          </cell>
          <cell r="AC29">
            <v>6</v>
          </cell>
        </row>
        <row r="30">
          <cell r="A30">
            <v>0</v>
          </cell>
          <cell r="B30" t="str">
            <v>ALL VRTS</v>
          </cell>
          <cell r="D30" t="str">
            <v>6360</v>
          </cell>
          <cell r="E30" t="str">
            <v>6500</v>
          </cell>
          <cell r="F30" t="str">
            <v>C4W22R</v>
          </cell>
          <cell r="G30" t="str">
            <v>CEE23L</v>
          </cell>
          <cell r="H30" t="str">
            <v>N12</v>
          </cell>
          <cell r="I30" t="str">
            <v>N11</v>
          </cell>
          <cell r="K30" t="str">
            <v>V49</v>
          </cell>
          <cell r="M30">
            <v>-1</v>
          </cell>
          <cell r="N30">
            <v>-1</v>
          </cell>
          <cell r="O30">
            <v>0</v>
          </cell>
          <cell r="P30" t="str">
            <v>ALL</v>
          </cell>
          <cell r="Q30">
            <v>2004</v>
          </cell>
          <cell r="R30" t="str">
            <v>DEARBORN PLANT BUILD</v>
          </cell>
          <cell r="S30" t="str">
            <v>P221/P397</v>
          </cell>
          <cell r="T30" t="str">
            <v>ENGINE NOISE</v>
          </cell>
          <cell r="U30">
            <v>25</v>
          </cell>
          <cell r="W30">
            <v>1</v>
          </cell>
          <cell r="X30">
            <v>2</v>
          </cell>
          <cell r="Y30">
            <v>2</v>
          </cell>
          <cell r="Z30">
            <v>1</v>
          </cell>
          <cell r="AA30">
            <v>6</v>
          </cell>
          <cell r="AB30">
            <v>9</v>
          </cell>
          <cell r="AC30">
            <v>4</v>
          </cell>
        </row>
        <row r="31">
          <cell r="A31">
            <v>0</v>
          </cell>
          <cell r="B31" t="str">
            <v>ALL VRTS</v>
          </cell>
          <cell r="D31" t="str">
            <v>5540</v>
          </cell>
          <cell r="E31" t="str">
            <v>5550</v>
          </cell>
          <cell r="F31" t="str">
            <v>T3E15L</v>
          </cell>
          <cell r="G31" t="str">
            <v>T3E22R</v>
          </cell>
          <cell r="H31" t="str">
            <v>B95</v>
          </cell>
          <cell r="I31" t="str">
            <v>B53</v>
          </cell>
          <cell r="J31" t="str">
            <v>B81</v>
          </cell>
          <cell r="K31" t="str">
            <v>V71</v>
          </cell>
          <cell r="M31">
            <v>0</v>
          </cell>
          <cell r="N31">
            <v>-1</v>
          </cell>
          <cell r="O31">
            <v>0</v>
          </cell>
          <cell r="P31" t="str">
            <v>ALL</v>
          </cell>
          <cell r="Q31">
            <v>2004</v>
          </cell>
          <cell r="R31" t="str">
            <v>DEARBORN PLANT BUILD</v>
          </cell>
          <cell r="S31" t="str">
            <v>P221/P397</v>
          </cell>
          <cell r="T31" t="str">
            <v>I/P  TROUBLES</v>
          </cell>
          <cell r="U31">
            <v>25</v>
          </cell>
          <cell r="X31">
            <v>5</v>
          </cell>
          <cell r="Z31">
            <v>1</v>
          </cell>
          <cell r="AA31">
            <v>2</v>
          </cell>
          <cell r="AB31">
            <v>13</v>
          </cell>
          <cell r="AC31">
            <v>4</v>
          </cell>
        </row>
        <row r="32">
          <cell r="A32">
            <v>0</v>
          </cell>
          <cell r="B32" t="str">
            <v>ALL VRTS</v>
          </cell>
          <cell r="D32" t="str">
            <v>5340</v>
          </cell>
          <cell r="E32" t="str">
            <v>53502A</v>
          </cell>
          <cell r="F32" t="str">
            <v>TDE31-l</v>
          </cell>
          <cell r="G32" t="str">
            <v>TDE27-L</v>
          </cell>
          <cell r="H32" t="str">
            <v>L06</v>
          </cell>
          <cell r="I32" t="str">
            <v>L23</v>
          </cell>
          <cell r="J32" t="str">
            <v>L07</v>
          </cell>
          <cell r="K32" t="str">
            <v>V07</v>
          </cell>
          <cell r="M32">
            <v>-1</v>
          </cell>
          <cell r="N32">
            <v>0</v>
          </cell>
          <cell r="O32">
            <v>-1</v>
          </cell>
          <cell r="P32" t="str">
            <v>ALL</v>
          </cell>
          <cell r="Q32">
            <v>2004</v>
          </cell>
          <cell r="R32" t="str">
            <v>DEARBORN PLANT BUILD</v>
          </cell>
          <cell r="S32" t="str">
            <v>P221/P397</v>
          </cell>
          <cell r="T32" t="str">
            <v>DOOR LOCK INOP WITH KEY</v>
          </cell>
          <cell r="U32">
            <v>24</v>
          </cell>
          <cell r="W32">
            <v>3</v>
          </cell>
          <cell r="X32">
            <v>4</v>
          </cell>
          <cell r="Y32">
            <v>3</v>
          </cell>
          <cell r="Z32">
            <v>5</v>
          </cell>
          <cell r="AA32">
            <v>3</v>
          </cell>
          <cell r="AB32">
            <v>3</v>
          </cell>
          <cell r="AC32">
            <v>3</v>
          </cell>
        </row>
        <row r="33">
          <cell r="A33">
            <v>0</v>
          </cell>
          <cell r="B33" t="str">
            <v>ALL VRTS</v>
          </cell>
          <cell r="D33" t="str">
            <v>6530</v>
          </cell>
          <cell r="F33" t="str">
            <v>C5W02R</v>
          </cell>
          <cell r="H33" t="str">
            <v>S15</v>
          </cell>
          <cell r="I33" t="str">
            <v>S50</v>
          </cell>
          <cell r="J33" t="str">
            <v>S52</v>
          </cell>
          <cell r="K33" t="str">
            <v>V03</v>
          </cell>
          <cell r="L33" t="str">
            <v>V74</v>
          </cell>
          <cell r="M33">
            <v>0</v>
          </cell>
          <cell r="N33">
            <v>-1</v>
          </cell>
          <cell r="O33">
            <v>0</v>
          </cell>
          <cell r="P33" t="str">
            <v>ALL</v>
          </cell>
          <cell r="Q33">
            <v>2004</v>
          </cell>
          <cell r="R33" t="str">
            <v>DEARBORN PLANT BUILD</v>
          </cell>
          <cell r="S33" t="str">
            <v>P221/P397</v>
          </cell>
          <cell r="T33" t="str">
            <v>SEATS</v>
          </cell>
          <cell r="U33">
            <v>23</v>
          </cell>
          <cell r="X33">
            <v>2</v>
          </cell>
          <cell r="Y33">
            <v>3</v>
          </cell>
          <cell r="Z33">
            <v>5</v>
          </cell>
          <cell r="AA33">
            <v>4</v>
          </cell>
          <cell r="AB33">
            <v>8</v>
          </cell>
          <cell r="AC33">
            <v>1</v>
          </cell>
        </row>
        <row r="34">
          <cell r="A34">
            <v>0</v>
          </cell>
          <cell r="B34" t="str">
            <v>ALL VRTS</v>
          </cell>
          <cell r="D34" t="str">
            <v>unsure</v>
          </cell>
          <cell r="F34" t="str">
            <v>C1E35F</v>
          </cell>
          <cell r="G34" t="str">
            <v>CEW20R</v>
          </cell>
          <cell r="H34" t="str">
            <v>N50</v>
          </cell>
          <cell r="I34" t="str">
            <v>N51</v>
          </cell>
          <cell r="J34" t="str">
            <v>N59</v>
          </cell>
          <cell r="K34" t="str">
            <v>V39</v>
          </cell>
          <cell r="M34">
            <v>0</v>
          </cell>
          <cell r="N34">
            <v>0</v>
          </cell>
          <cell r="O34">
            <v>-1</v>
          </cell>
          <cell r="P34" t="str">
            <v>ALL</v>
          </cell>
          <cell r="Q34">
            <v>2004</v>
          </cell>
          <cell r="R34" t="str">
            <v>DEARBORN PLANT BUILD</v>
          </cell>
          <cell r="S34" t="str">
            <v>P221/P397</v>
          </cell>
          <cell r="T34" t="str">
            <v>Squeak/Rattle Vehicle Exterior Front</v>
          </cell>
          <cell r="U34">
            <v>23</v>
          </cell>
          <cell r="X34">
            <v>2</v>
          </cell>
          <cell r="Y34">
            <v>3</v>
          </cell>
          <cell r="Z34">
            <v>3</v>
          </cell>
          <cell r="AA34">
            <v>4</v>
          </cell>
          <cell r="AB34">
            <v>6</v>
          </cell>
          <cell r="AC34">
            <v>5</v>
          </cell>
        </row>
        <row r="35">
          <cell r="A35">
            <v>0</v>
          </cell>
          <cell r="B35" t="str">
            <v>ALL VRTS</v>
          </cell>
          <cell r="D35" t="str">
            <v>5510</v>
          </cell>
          <cell r="F35" t="str">
            <v>T2W33L</v>
          </cell>
          <cell r="G35" t="str">
            <v>T2E34R</v>
          </cell>
          <cell r="H35" t="str">
            <v>T51</v>
          </cell>
          <cell r="K35" t="str">
            <v>V74</v>
          </cell>
          <cell r="M35">
            <v>0</v>
          </cell>
          <cell r="N35">
            <v>-1</v>
          </cell>
          <cell r="O35">
            <v>0</v>
          </cell>
          <cell r="P35" t="str">
            <v>ALL</v>
          </cell>
          <cell r="Q35">
            <v>2004</v>
          </cell>
          <cell r="R35" t="str">
            <v>DEARBORN PLANT BUILD</v>
          </cell>
          <cell r="S35" t="str">
            <v>P221/P397</v>
          </cell>
          <cell r="T35" t="str">
            <v>SUNVISOR/DEFECTIVE</v>
          </cell>
          <cell r="U35">
            <v>23</v>
          </cell>
          <cell r="Z35">
            <v>1</v>
          </cell>
          <cell r="AA35">
            <v>6</v>
          </cell>
          <cell r="AB35">
            <v>8</v>
          </cell>
          <cell r="AC35">
            <v>8</v>
          </cell>
        </row>
        <row r="36">
          <cell r="A36">
            <v>0</v>
          </cell>
          <cell r="B36" t="str">
            <v>ALL VRTS</v>
          </cell>
          <cell r="D36" t="str">
            <v>FSELECT</v>
          </cell>
          <cell r="E36" t="str">
            <v>6430</v>
          </cell>
          <cell r="F36" t="str">
            <v>C2E29FL</v>
          </cell>
          <cell r="G36" t="str">
            <v>CFE02R</v>
          </cell>
          <cell r="H36" t="str">
            <v>K03</v>
          </cell>
          <cell r="I36" t="str">
            <v>K02</v>
          </cell>
          <cell r="K36" t="str">
            <v>V44</v>
          </cell>
          <cell r="M36">
            <v>0</v>
          </cell>
          <cell r="N36">
            <v>-1</v>
          </cell>
          <cell r="O36">
            <v>0</v>
          </cell>
          <cell r="P36" t="str">
            <v>ALL</v>
          </cell>
          <cell r="Q36">
            <v>2004</v>
          </cell>
          <cell r="R36" t="str">
            <v>DEARBORN PLANT BUILD</v>
          </cell>
          <cell r="S36" t="str">
            <v>P221/P397</v>
          </cell>
          <cell r="T36" t="str">
            <v>AXLE VIBRATION</v>
          </cell>
          <cell r="U36">
            <v>22</v>
          </cell>
          <cell r="W36">
            <v>1</v>
          </cell>
          <cell r="X36">
            <v>1</v>
          </cell>
          <cell r="Y36">
            <v>1</v>
          </cell>
          <cell r="Z36">
            <v>5</v>
          </cell>
          <cell r="AA36">
            <v>4</v>
          </cell>
          <cell r="AB36">
            <v>7</v>
          </cell>
          <cell r="AC36">
            <v>3</v>
          </cell>
        </row>
        <row r="37">
          <cell r="A37">
            <v>0</v>
          </cell>
          <cell r="B37" t="str">
            <v>ALL VRTS</v>
          </cell>
          <cell r="D37" t="str">
            <v>6580</v>
          </cell>
          <cell r="E37" t="str">
            <v>6360</v>
          </cell>
          <cell r="F37" t="str">
            <v>C7W25L</v>
          </cell>
          <cell r="G37" t="str">
            <v>CEW46R</v>
          </cell>
          <cell r="H37" t="str">
            <v>D02</v>
          </cell>
          <cell r="I37" t="str">
            <v>D03</v>
          </cell>
          <cell r="K37" t="str">
            <v>V43</v>
          </cell>
          <cell r="M37">
            <v>-1</v>
          </cell>
          <cell r="N37">
            <v>-1</v>
          </cell>
          <cell r="O37">
            <v>0</v>
          </cell>
          <cell r="P37" t="str">
            <v>ALL</v>
          </cell>
          <cell r="Q37">
            <v>2004</v>
          </cell>
          <cell r="R37" t="str">
            <v>DEARBORN PLANT BUILD</v>
          </cell>
          <cell r="S37" t="str">
            <v>P221/P397</v>
          </cell>
          <cell r="T37" t="str">
            <v>ENGINE WON'T START</v>
          </cell>
          <cell r="U37">
            <v>22</v>
          </cell>
          <cell r="W37">
            <v>1</v>
          </cell>
          <cell r="X37">
            <v>1</v>
          </cell>
          <cell r="Y37">
            <v>2</v>
          </cell>
          <cell r="Z37">
            <v>1</v>
          </cell>
          <cell r="AA37">
            <v>3</v>
          </cell>
          <cell r="AB37">
            <v>13</v>
          </cell>
          <cell r="AC37">
            <v>1</v>
          </cell>
        </row>
        <row r="38">
          <cell r="A38">
            <v>0</v>
          </cell>
          <cell r="B38" t="str">
            <v>ALL VRTS</v>
          </cell>
          <cell r="D38" t="str">
            <v>6540</v>
          </cell>
          <cell r="E38" t="str">
            <v>6440</v>
          </cell>
          <cell r="F38" t="str">
            <v>C5E23L</v>
          </cell>
          <cell r="G38" t="str">
            <v>C2E49F</v>
          </cell>
          <cell r="H38" t="str">
            <v>D50</v>
          </cell>
          <cell r="I38" t="str">
            <v>E19</v>
          </cell>
          <cell r="J38" t="str">
            <v>E20</v>
          </cell>
          <cell r="K38" t="str">
            <v>V44</v>
          </cell>
          <cell r="M38">
            <v>0</v>
          </cell>
          <cell r="N38">
            <v>-1</v>
          </cell>
          <cell r="O38">
            <v>0</v>
          </cell>
          <cell r="P38" t="str">
            <v>ALL</v>
          </cell>
          <cell r="Q38">
            <v>2004</v>
          </cell>
          <cell r="R38" t="str">
            <v>DEARBORN PLANT BUILD</v>
          </cell>
          <cell r="S38" t="str">
            <v>P221/P397</v>
          </cell>
          <cell r="T38" t="str">
            <v>OTHER ENGINE TROUBLES</v>
          </cell>
          <cell r="U38">
            <v>22</v>
          </cell>
          <cell r="X38">
            <v>5</v>
          </cell>
          <cell r="Y38">
            <v>1</v>
          </cell>
          <cell r="Z38">
            <v>2</v>
          </cell>
          <cell r="AA38">
            <v>4</v>
          </cell>
          <cell r="AB38">
            <v>7</v>
          </cell>
          <cell r="AC38">
            <v>3</v>
          </cell>
        </row>
        <row r="39">
          <cell r="A39">
            <v>0</v>
          </cell>
          <cell r="B39" t="str">
            <v>ALL VRTS</v>
          </cell>
          <cell r="H39" t="str">
            <v>F05</v>
          </cell>
          <cell r="I39" t="str">
            <v>F07</v>
          </cell>
          <cell r="J39" t="str">
            <v>F06</v>
          </cell>
          <cell r="K39" t="str">
            <v>V33</v>
          </cell>
          <cell r="M39">
            <v>0</v>
          </cell>
          <cell r="N39">
            <v>0</v>
          </cell>
          <cell r="O39">
            <v>-1</v>
          </cell>
          <cell r="P39" t="str">
            <v>ALL</v>
          </cell>
          <cell r="Q39">
            <v>2004</v>
          </cell>
          <cell r="R39" t="str">
            <v>DEARBORN PLANT BUILD</v>
          </cell>
          <cell r="S39" t="str">
            <v>P221/P397</v>
          </cell>
          <cell r="T39" t="str">
            <v>Sags, Runs &amp; Drips</v>
          </cell>
          <cell r="U39">
            <v>21</v>
          </cell>
          <cell r="X39">
            <v>1</v>
          </cell>
          <cell r="Y39">
            <v>2</v>
          </cell>
          <cell r="Z39">
            <v>1</v>
          </cell>
          <cell r="AA39">
            <v>4</v>
          </cell>
          <cell r="AB39">
            <v>11</v>
          </cell>
          <cell r="AC39">
            <v>2</v>
          </cell>
        </row>
        <row r="40">
          <cell r="A40">
            <v>0</v>
          </cell>
          <cell r="B40" t="str">
            <v>ALL VRTS</v>
          </cell>
          <cell r="H40" t="str">
            <v>B53</v>
          </cell>
          <cell r="I40" t="str">
            <v>B95</v>
          </cell>
          <cell r="K40" t="str">
            <v>V71</v>
          </cell>
          <cell r="M40">
            <v>0</v>
          </cell>
          <cell r="N40">
            <v>-1</v>
          </cell>
          <cell r="O40">
            <v>0</v>
          </cell>
          <cell r="P40" t="str">
            <v>ALL</v>
          </cell>
          <cell r="Q40">
            <v>2004</v>
          </cell>
          <cell r="R40" t="str">
            <v>DEARBORN PLANT BUILD</v>
          </cell>
          <cell r="S40" t="str">
            <v>P221/P397</v>
          </cell>
          <cell r="T40" t="str">
            <v>STEERING COLUMN</v>
          </cell>
          <cell r="U40">
            <v>20</v>
          </cell>
          <cell r="AA40">
            <v>1</v>
          </cell>
          <cell r="AB40">
            <v>17</v>
          </cell>
          <cell r="AC40">
            <v>2</v>
          </cell>
        </row>
        <row r="41">
          <cell r="A41">
            <v>0</v>
          </cell>
          <cell r="B41" t="str">
            <v>ALL VRTS</v>
          </cell>
          <cell r="D41" t="str">
            <v>5390</v>
          </cell>
          <cell r="F41" t="str">
            <v>TBE10-B</v>
          </cell>
          <cell r="G41" t="str">
            <v>TBE14-B</v>
          </cell>
          <cell r="H41" t="str">
            <v>L15</v>
          </cell>
          <cell r="I41" t="str">
            <v>L06</v>
          </cell>
          <cell r="J41" t="str">
            <v>L23</v>
          </cell>
          <cell r="K41" t="str">
            <v>V07</v>
          </cell>
          <cell r="M41">
            <v>0</v>
          </cell>
          <cell r="N41">
            <v>0</v>
          </cell>
          <cell r="O41">
            <v>-1</v>
          </cell>
          <cell r="P41" t="str">
            <v>ALL</v>
          </cell>
          <cell r="Q41">
            <v>2004</v>
          </cell>
          <cell r="R41" t="str">
            <v>DEARBORN PLANT BUILD</v>
          </cell>
          <cell r="S41" t="str">
            <v>P221/P397</v>
          </cell>
          <cell r="T41" t="str">
            <v>TAIL GATE FUNCTION</v>
          </cell>
          <cell r="U41">
            <v>20</v>
          </cell>
          <cell r="X41">
            <v>2</v>
          </cell>
          <cell r="Y41">
            <v>2</v>
          </cell>
          <cell r="Z41">
            <v>5</v>
          </cell>
          <cell r="AA41">
            <v>4</v>
          </cell>
          <cell r="AB41">
            <v>5</v>
          </cell>
          <cell r="AC41">
            <v>2</v>
          </cell>
        </row>
        <row r="42">
          <cell r="A42">
            <v>0</v>
          </cell>
          <cell r="B42" t="str">
            <v>ALL VRTS</v>
          </cell>
          <cell r="H42" t="str">
            <v>F12</v>
          </cell>
          <cell r="I42" t="str">
            <v>F10</v>
          </cell>
          <cell r="J42" t="str">
            <v>F30</v>
          </cell>
          <cell r="K42" t="str">
            <v>V33</v>
          </cell>
          <cell r="M42">
            <v>0</v>
          </cell>
          <cell r="N42">
            <v>0</v>
          </cell>
          <cell r="O42">
            <v>-1</v>
          </cell>
          <cell r="P42" t="str">
            <v>ALL</v>
          </cell>
          <cell r="Q42">
            <v>2004</v>
          </cell>
          <cell r="R42" t="str">
            <v>DEARBORN PLANT BUILD</v>
          </cell>
          <cell r="S42" t="str">
            <v>P221/P397</v>
          </cell>
          <cell r="T42" t="str">
            <v>Poor Repair</v>
          </cell>
          <cell r="U42">
            <v>19</v>
          </cell>
          <cell r="Y42">
            <v>3</v>
          </cell>
          <cell r="Z42">
            <v>3</v>
          </cell>
          <cell r="AA42">
            <v>6</v>
          </cell>
          <cell r="AB42">
            <v>4</v>
          </cell>
          <cell r="AC42">
            <v>3</v>
          </cell>
        </row>
        <row r="43">
          <cell r="A43">
            <v>0</v>
          </cell>
          <cell r="B43" t="str">
            <v>ALL VRTS</v>
          </cell>
          <cell r="H43" t="str">
            <v>F05</v>
          </cell>
          <cell r="I43" t="str">
            <v>F30</v>
          </cell>
          <cell r="J43" t="str">
            <v>F04</v>
          </cell>
          <cell r="K43" t="str">
            <v>V33</v>
          </cell>
          <cell r="M43">
            <v>0</v>
          </cell>
          <cell r="N43">
            <v>0</v>
          </cell>
          <cell r="O43">
            <v>-1</v>
          </cell>
          <cell r="P43" t="str">
            <v>ALL</v>
          </cell>
          <cell r="Q43">
            <v>2004</v>
          </cell>
          <cell r="R43" t="str">
            <v>DEARBORN PLANT BUILD</v>
          </cell>
          <cell r="S43" t="str">
            <v>P221/P397</v>
          </cell>
          <cell r="T43" t="str">
            <v>Poor Spot Repar</v>
          </cell>
          <cell r="U43">
            <v>19</v>
          </cell>
          <cell r="X43">
            <v>2</v>
          </cell>
          <cell r="Y43">
            <v>1</v>
          </cell>
          <cell r="Z43">
            <v>3</v>
          </cell>
          <cell r="AA43">
            <v>1</v>
          </cell>
          <cell r="AB43">
            <v>11</v>
          </cell>
          <cell r="AC43">
            <v>1</v>
          </cell>
        </row>
        <row r="44">
          <cell r="A44">
            <v>0</v>
          </cell>
          <cell r="B44" t="str">
            <v>ALL VRTS</v>
          </cell>
          <cell r="C44" t="str">
            <v>X</v>
          </cell>
          <cell r="H44" t="str">
            <v>TA3</v>
          </cell>
          <cell r="I44" t="str">
            <v>TB3</v>
          </cell>
          <cell r="J44" t="str">
            <v>TC8</v>
          </cell>
          <cell r="K44" t="str">
            <v>V88</v>
          </cell>
          <cell r="M44">
            <v>0</v>
          </cell>
          <cell r="N44">
            <v>-1</v>
          </cell>
          <cell r="O44">
            <v>0</v>
          </cell>
          <cell r="P44" t="str">
            <v>ALL</v>
          </cell>
          <cell r="Q44">
            <v>2004</v>
          </cell>
          <cell r="R44" t="str">
            <v>DEARBORN PLANT BUILD</v>
          </cell>
          <cell r="S44" t="str">
            <v>P221/P397</v>
          </cell>
          <cell r="T44" t="str">
            <v>TIRES, DEFECTIVE</v>
          </cell>
          <cell r="U44">
            <v>19</v>
          </cell>
          <cell r="X44">
            <v>6</v>
          </cell>
          <cell r="Y44">
            <v>2</v>
          </cell>
          <cell r="Z44">
            <v>4</v>
          </cell>
          <cell r="AA44">
            <v>1</v>
          </cell>
          <cell r="AB44">
            <v>5</v>
          </cell>
          <cell r="AC44">
            <v>1</v>
          </cell>
        </row>
        <row r="45">
          <cell r="A45">
            <v>0</v>
          </cell>
          <cell r="B45" t="str">
            <v>ALL VRTS</v>
          </cell>
          <cell r="D45" t="str">
            <v>unsure</v>
          </cell>
          <cell r="F45" t="str">
            <v>TDW28R</v>
          </cell>
          <cell r="G45" t="str">
            <v>TDE27L</v>
          </cell>
          <cell r="H45" t="str">
            <v>N40</v>
          </cell>
          <cell r="I45" t="str">
            <v>G09</v>
          </cell>
          <cell r="J45" t="str">
            <v>N59</v>
          </cell>
          <cell r="K45" t="str">
            <v>V39</v>
          </cell>
          <cell r="M45">
            <v>0</v>
          </cell>
          <cell r="N45">
            <v>0</v>
          </cell>
          <cell r="O45">
            <v>-1</v>
          </cell>
          <cell r="P45" t="str">
            <v>ALL</v>
          </cell>
          <cell r="Q45">
            <v>2004</v>
          </cell>
          <cell r="R45" t="str">
            <v>DEARBORN PLANT BUILD</v>
          </cell>
          <cell r="S45" t="str">
            <v>P221/P397</v>
          </cell>
          <cell r="T45" t="str">
            <v>Front Side Door Squeak/Rattle</v>
          </cell>
          <cell r="U45">
            <v>18</v>
          </cell>
          <cell r="X45">
            <v>2</v>
          </cell>
          <cell r="Z45">
            <v>2</v>
          </cell>
          <cell r="AA45">
            <v>2</v>
          </cell>
          <cell r="AB45">
            <v>6</v>
          </cell>
          <cell r="AC45">
            <v>6</v>
          </cell>
        </row>
        <row r="46">
          <cell r="A46">
            <v>0</v>
          </cell>
          <cell r="B46" t="str">
            <v>ALL VRTS</v>
          </cell>
          <cell r="D46" t="str">
            <v>6360</v>
          </cell>
          <cell r="E46" t="str">
            <v>6340</v>
          </cell>
          <cell r="F46" t="str">
            <v>CEW44R</v>
          </cell>
          <cell r="G46" t="str">
            <v>CEW06R</v>
          </cell>
          <cell r="H46" t="str">
            <v>E42</v>
          </cell>
          <cell r="I46" t="str">
            <v>E41</v>
          </cell>
          <cell r="K46" t="str">
            <v>V44</v>
          </cell>
          <cell r="M46">
            <v>0</v>
          </cell>
          <cell r="N46">
            <v>0</v>
          </cell>
          <cell r="O46">
            <v>-1</v>
          </cell>
          <cell r="P46" t="str">
            <v>ALL</v>
          </cell>
          <cell r="Q46">
            <v>2004</v>
          </cell>
          <cell r="R46" t="str">
            <v>DEARBORN PLANT BUILD</v>
          </cell>
          <cell r="S46" t="str">
            <v>P221/P397</v>
          </cell>
          <cell r="T46" t="str">
            <v xml:space="preserve"> EXHAUST NOISE</v>
          </cell>
          <cell r="U46">
            <v>17</v>
          </cell>
          <cell r="Z46">
            <v>5</v>
          </cell>
          <cell r="AA46">
            <v>2</v>
          </cell>
          <cell r="AB46">
            <v>6</v>
          </cell>
          <cell r="AC46">
            <v>4</v>
          </cell>
        </row>
        <row r="47">
          <cell r="A47">
            <v>0</v>
          </cell>
          <cell r="B47" t="str">
            <v>ALL VRTS</v>
          </cell>
          <cell r="D47" t="str">
            <v>5310</v>
          </cell>
          <cell r="F47" t="str">
            <v>TDW48R</v>
          </cell>
          <cell r="G47" t="str">
            <v>TDW48R/TDE47L</v>
          </cell>
          <cell r="H47" t="str">
            <v>B43</v>
          </cell>
          <cell r="I47" t="str">
            <v>B44</v>
          </cell>
          <cell r="J47" t="str">
            <v>B45</v>
          </cell>
          <cell r="K47" t="str">
            <v>V73</v>
          </cell>
          <cell r="M47">
            <v>0</v>
          </cell>
          <cell r="N47">
            <v>0</v>
          </cell>
          <cell r="O47">
            <v>-1</v>
          </cell>
          <cell r="P47" t="str">
            <v>ALL</v>
          </cell>
          <cell r="Q47">
            <v>2004</v>
          </cell>
          <cell r="R47" t="str">
            <v>DEARBORN PLANT BUILD</v>
          </cell>
          <cell r="S47" t="str">
            <v>P221/P397</v>
          </cell>
          <cell r="T47" t="str">
            <v>DOOR PANEL</v>
          </cell>
          <cell r="U47">
            <v>17</v>
          </cell>
          <cell r="X47">
            <v>1</v>
          </cell>
          <cell r="Y47">
            <v>1</v>
          </cell>
          <cell r="Z47">
            <v>4</v>
          </cell>
          <cell r="AA47">
            <v>6</v>
          </cell>
          <cell r="AB47">
            <v>4</v>
          </cell>
          <cell r="AC47">
            <v>1</v>
          </cell>
        </row>
        <row r="48">
          <cell r="A48">
            <v>0</v>
          </cell>
          <cell r="B48" t="str">
            <v>ALL VRTS</v>
          </cell>
          <cell r="D48" t="str">
            <v>6490</v>
          </cell>
          <cell r="F48" t="str">
            <v>C4W09L</v>
          </cell>
          <cell r="G48" t="str">
            <v>C4E7L / C4W8R</v>
          </cell>
          <cell r="H48" t="str">
            <v>T53</v>
          </cell>
          <cell r="I48" t="str">
            <v>B75</v>
          </cell>
          <cell r="J48" t="str">
            <v>B74</v>
          </cell>
          <cell r="K48" t="str">
            <v>V74</v>
          </cell>
          <cell r="M48">
            <v>0</v>
          </cell>
          <cell r="N48">
            <v>0</v>
          </cell>
          <cell r="O48">
            <v>-1</v>
          </cell>
          <cell r="P48" t="str">
            <v>ALL</v>
          </cell>
          <cell r="Q48">
            <v>2004</v>
          </cell>
          <cell r="R48" t="str">
            <v>DEARBORN PLANT BUILD</v>
          </cell>
          <cell r="S48" t="str">
            <v>P221/P397</v>
          </cell>
          <cell r="T48" t="str">
            <v>SILL PLATES</v>
          </cell>
          <cell r="U48">
            <v>17</v>
          </cell>
          <cell r="X48">
            <v>1</v>
          </cell>
          <cell r="Y48">
            <v>1</v>
          </cell>
          <cell r="Z48">
            <v>4</v>
          </cell>
          <cell r="AA48">
            <v>1</v>
          </cell>
          <cell r="AB48">
            <v>10</v>
          </cell>
        </row>
        <row r="49">
          <cell r="A49">
            <v>0</v>
          </cell>
          <cell r="B49" t="str">
            <v>ALL VRTS</v>
          </cell>
          <cell r="D49" t="str">
            <v>5380</v>
          </cell>
          <cell r="F49" t="str">
            <v>TDW54R</v>
          </cell>
          <cell r="H49" t="str">
            <v>A99</v>
          </cell>
          <cell r="K49" t="str">
            <v>V99</v>
          </cell>
          <cell r="M49">
            <v>0</v>
          </cell>
          <cell r="N49">
            <v>-1</v>
          </cell>
          <cell r="O49">
            <v>0</v>
          </cell>
          <cell r="P49" t="str">
            <v>ALL</v>
          </cell>
          <cell r="Q49">
            <v>2004</v>
          </cell>
          <cell r="R49" t="str">
            <v>DEARBORN PLANT BUILD</v>
          </cell>
          <cell r="S49" t="str">
            <v>P221/P397</v>
          </cell>
          <cell r="T49" t="str">
            <v>Invalid Claim</v>
          </cell>
          <cell r="U49">
            <v>16</v>
          </cell>
          <cell r="X49">
            <v>3</v>
          </cell>
          <cell r="AA49">
            <v>2</v>
          </cell>
          <cell r="AB49">
            <v>8</v>
          </cell>
          <cell r="AC49">
            <v>3</v>
          </cell>
        </row>
        <row r="50">
          <cell r="A50">
            <v>0</v>
          </cell>
          <cell r="B50" t="str">
            <v>ALL VRTS</v>
          </cell>
          <cell r="D50" t="str">
            <v>unsure</v>
          </cell>
          <cell r="F50" t="str">
            <v>T2E18R</v>
          </cell>
          <cell r="H50" t="str">
            <v>R04</v>
          </cell>
          <cell r="I50" t="str">
            <v>R10</v>
          </cell>
          <cell r="J50" t="str">
            <v>R02</v>
          </cell>
          <cell r="K50" t="str">
            <v>V37</v>
          </cell>
          <cell r="M50">
            <v>0</v>
          </cell>
          <cell r="N50">
            <v>-1</v>
          </cell>
          <cell r="O50">
            <v>0</v>
          </cell>
          <cell r="P50" t="str">
            <v>ALL</v>
          </cell>
          <cell r="Q50">
            <v>2004</v>
          </cell>
          <cell r="R50" t="str">
            <v>DEARBORN PLANT BUILD</v>
          </cell>
          <cell r="S50" t="str">
            <v>P221/P397</v>
          </cell>
          <cell r="T50" t="str">
            <v>Water Leak Around Back Window</v>
          </cell>
          <cell r="U50">
            <v>16</v>
          </cell>
          <cell r="X50">
            <v>3</v>
          </cell>
          <cell r="Y50">
            <v>1</v>
          </cell>
          <cell r="Z50">
            <v>1</v>
          </cell>
          <cell r="AA50">
            <v>1</v>
          </cell>
          <cell r="AB50">
            <v>9</v>
          </cell>
          <cell r="AC50">
            <v>1</v>
          </cell>
        </row>
        <row r="51">
          <cell r="A51">
            <v>0</v>
          </cell>
          <cell r="B51" t="str">
            <v>ALL VRTS</v>
          </cell>
          <cell r="H51" t="str">
            <v>C27</v>
          </cell>
          <cell r="I51" t="str">
            <v>A85</v>
          </cell>
          <cell r="J51" t="str">
            <v>A88</v>
          </cell>
          <cell r="K51" t="str">
            <v>V19</v>
          </cell>
          <cell r="M51">
            <v>0</v>
          </cell>
          <cell r="N51">
            <v>-1</v>
          </cell>
          <cell r="O51">
            <v>-1</v>
          </cell>
          <cell r="P51" t="str">
            <v>ALL</v>
          </cell>
          <cell r="Q51">
            <v>2004</v>
          </cell>
          <cell r="R51" t="str">
            <v>DEARBORN PLANT BUILD</v>
          </cell>
          <cell r="S51" t="str">
            <v>P221/P397</v>
          </cell>
          <cell r="T51" t="str">
            <v>Windows Inop</v>
          </cell>
          <cell r="U51">
            <v>16</v>
          </cell>
          <cell r="Z51">
            <v>3</v>
          </cell>
          <cell r="AA51">
            <v>4</v>
          </cell>
          <cell r="AB51">
            <v>6</v>
          </cell>
          <cell r="AC51">
            <v>3</v>
          </cell>
        </row>
        <row r="52">
          <cell r="A52">
            <v>0</v>
          </cell>
          <cell r="B52" t="str">
            <v>ALL VRTS</v>
          </cell>
          <cell r="C52" t="str">
            <v>X</v>
          </cell>
          <cell r="D52" t="str">
            <v>7330</v>
          </cell>
          <cell r="F52" t="str">
            <v>M12</v>
          </cell>
          <cell r="H52" t="str">
            <v>H24</v>
          </cell>
          <cell r="I52" t="str">
            <v>H25</v>
          </cell>
          <cell r="J52" t="str">
            <v>H62</v>
          </cell>
          <cell r="K52" t="str">
            <v>V89</v>
          </cell>
          <cell r="M52">
            <v>0</v>
          </cell>
          <cell r="N52">
            <v>0</v>
          </cell>
          <cell r="O52">
            <v>-1</v>
          </cell>
          <cell r="P52" t="str">
            <v>ALL</v>
          </cell>
          <cell r="Q52">
            <v>2004</v>
          </cell>
          <cell r="R52" t="str">
            <v>DEARBORN PLANT BUILD</v>
          </cell>
          <cell r="S52" t="str">
            <v>P221/P397</v>
          </cell>
          <cell r="T52" t="str">
            <v>CLEAR VISION</v>
          </cell>
          <cell r="U52">
            <v>15</v>
          </cell>
          <cell r="Z52">
            <v>1</v>
          </cell>
          <cell r="AA52">
            <v>1</v>
          </cell>
          <cell r="AB52">
            <v>10</v>
          </cell>
          <cell r="AC52">
            <v>3</v>
          </cell>
        </row>
        <row r="53">
          <cell r="A53">
            <v>0</v>
          </cell>
          <cell r="B53" t="str">
            <v>ALL VRTS</v>
          </cell>
          <cell r="D53" t="str">
            <v>5360-2-A</v>
          </cell>
          <cell r="F53" t="str">
            <v>TDW40R</v>
          </cell>
          <cell r="H53" t="str">
            <v>A85</v>
          </cell>
          <cell r="I53" t="str">
            <v>A88</v>
          </cell>
          <cell r="K53" t="str">
            <v>V17</v>
          </cell>
          <cell r="L53" t="str">
            <v>V19</v>
          </cell>
          <cell r="M53">
            <v>0</v>
          </cell>
          <cell r="N53">
            <v>0</v>
          </cell>
          <cell r="O53">
            <v>-1</v>
          </cell>
          <cell r="P53" t="str">
            <v>ALL</v>
          </cell>
          <cell r="Q53">
            <v>2004</v>
          </cell>
          <cell r="R53" t="str">
            <v>DEARBORN PLANT BUILD</v>
          </cell>
          <cell r="S53" t="str">
            <v>P221/P397</v>
          </cell>
          <cell r="T53" t="str">
            <v>Mirror INOP</v>
          </cell>
          <cell r="U53">
            <v>15</v>
          </cell>
          <cell r="X53">
            <v>2</v>
          </cell>
          <cell r="Z53">
            <v>4</v>
          </cell>
          <cell r="AA53">
            <v>4</v>
          </cell>
          <cell r="AB53">
            <v>2</v>
          </cell>
          <cell r="AC53">
            <v>3</v>
          </cell>
        </row>
        <row r="54">
          <cell r="A54">
            <v>0</v>
          </cell>
          <cell r="B54" t="str">
            <v>ALL VRTS</v>
          </cell>
          <cell r="D54" t="str">
            <v>6500</v>
          </cell>
          <cell r="F54" t="str">
            <v>C4W22R</v>
          </cell>
          <cell r="H54" t="str">
            <v>K02</v>
          </cell>
          <cell r="I54" t="str">
            <v>K03</v>
          </cell>
          <cell r="J54" t="str">
            <v>L86</v>
          </cell>
          <cell r="K54" t="str">
            <v>V44</v>
          </cell>
          <cell r="M54">
            <v>0</v>
          </cell>
          <cell r="N54">
            <v>-1</v>
          </cell>
          <cell r="O54">
            <v>0</v>
          </cell>
          <cell r="P54" t="str">
            <v>ALL</v>
          </cell>
          <cell r="Q54">
            <v>2004</v>
          </cell>
          <cell r="R54" t="str">
            <v>DEARBORN PLANT BUILD</v>
          </cell>
          <cell r="S54" t="str">
            <v>P221/P397</v>
          </cell>
          <cell r="T54" t="str">
            <v>OTHER AXLE/TRANSFER CASE</v>
          </cell>
          <cell r="U54">
            <v>15</v>
          </cell>
          <cell r="W54">
            <v>1</v>
          </cell>
          <cell r="X54">
            <v>2</v>
          </cell>
          <cell r="Z54">
            <v>3</v>
          </cell>
          <cell r="AA54">
            <v>4</v>
          </cell>
          <cell r="AB54">
            <v>4</v>
          </cell>
          <cell r="AC54">
            <v>1</v>
          </cell>
        </row>
        <row r="55">
          <cell r="A55">
            <v>0</v>
          </cell>
          <cell r="B55" t="str">
            <v>ALL VRTS</v>
          </cell>
          <cell r="H55" t="str">
            <v>F13</v>
          </cell>
          <cell r="I55" t="str">
            <v>F12</v>
          </cell>
          <cell r="J55" t="str">
            <v>F30</v>
          </cell>
          <cell r="K55" t="str">
            <v>V33</v>
          </cell>
          <cell r="M55">
            <v>0</v>
          </cell>
          <cell r="N55">
            <v>0</v>
          </cell>
          <cell r="O55">
            <v>-1</v>
          </cell>
          <cell r="P55" t="str">
            <v>ALL</v>
          </cell>
          <cell r="Q55">
            <v>2004</v>
          </cell>
          <cell r="R55" t="str">
            <v>DEARBORN PLANT BUILD</v>
          </cell>
          <cell r="S55" t="str">
            <v>P221/P397</v>
          </cell>
          <cell r="T55" t="str">
            <v>Polish Mark</v>
          </cell>
          <cell r="U55">
            <v>15</v>
          </cell>
          <cell r="X55">
            <v>1</v>
          </cell>
          <cell r="Y55">
            <v>2</v>
          </cell>
          <cell r="Z55">
            <v>3</v>
          </cell>
          <cell r="AA55">
            <v>2</v>
          </cell>
          <cell r="AB55">
            <v>5</v>
          </cell>
          <cell r="AC55">
            <v>2</v>
          </cell>
        </row>
        <row r="56">
          <cell r="A56">
            <v>0</v>
          </cell>
          <cell r="B56" t="str">
            <v>ALL VRTS</v>
          </cell>
          <cell r="H56" t="str">
            <v>L26</v>
          </cell>
          <cell r="I56" t="str">
            <v>L29</v>
          </cell>
          <cell r="J56" t="str">
            <v>G29</v>
          </cell>
          <cell r="K56" t="str">
            <v>V77</v>
          </cell>
          <cell r="M56">
            <v>0</v>
          </cell>
          <cell r="N56">
            <v>0</v>
          </cell>
          <cell r="O56">
            <v>-1</v>
          </cell>
          <cell r="P56" t="str">
            <v>ALL</v>
          </cell>
          <cell r="Q56">
            <v>2004</v>
          </cell>
          <cell r="R56" t="str">
            <v>DEARBORN PLANT BUILD</v>
          </cell>
          <cell r="S56" t="str">
            <v>P221/P397</v>
          </cell>
          <cell r="T56" t="str">
            <v>Brake Lite on in Cluster</v>
          </cell>
          <cell r="U56">
            <v>14</v>
          </cell>
          <cell r="X56">
            <v>1</v>
          </cell>
          <cell r="Y56">
            <v>2</v>
          </cell>
          <cell r="Z56">
            <v>1</v>
          </cell>
          <cell r="AA56">
            <v>1</v>
          </cell>
          <cell r="AB56">
            <v>7</v>
          </cell>
          <cell r="AC56">
            <v>2</v>
          </cell>
        </row>
        <row r="57">
          <cell r="A57">
            <v>0</v>
          </cell>
          <cell r="B57" t="str">
            <v>ALL VRTS</v>
          </cell>
          <cell r="H57" t="str">
            <v>A85</v>
          </cell>
          <cell r="I57" t="str">
            <v>C27</v>
          </cell>
          <cell r="J57" t="str">
            <v>A34</v>
          </cell>
          <cell r="K57" t="str">
            <v>V19</v>
          </cell>
          <cell r="L57" t="str">
            <v>V17</v>
          </cell>
          <cell r="M57">
            <v>0</v>
          </cell>
          <cell r="N57">
            <v>-1</v>
          </cell>
          <cell r="O57">
            <v>-1</v>
          </cell>
          <cell r="P57" t="str">
            <v>ALL</v>
          </cell>
          <cell r="Q57">
            <v>2004</v>
          </cell>
          <cell r="R57" t="str">
            <v>DEARBORN PLANT BUILD</v>
          </cell>
          <cell r="S57" t="str">
            <v>P221/P397</v>
          </cell>
          <cell r="T57" t="str">
            <v>Cruise Control INOP</v>
          </cell>
          <cell r="U57">
            <v>14</v>
          </cell>
          <cell r="W57">
            <v>1</v>
          </cell>
          <cell r="X57">
            <v>1</v>
          </cell>
          <cell r="Y57">
            <v>1</v>
          </cell>
          <cell r="Z57">
            <v>1</v>
          </cell>
          <cell r="AA57">
            <v>3</v>
          </cell>
          <cell r="AB57">
            <v>4</v>
          </cell>
          <cell r="AC57">
            <v>3</v>
          </cell>
        </row>
        <row r="58">
          <cell r="A58">
            <v>0</v>
          </cell>
          <cell r="B58" t="str">
            <v>ALL VRTS</v>
          </cell>
          <cell r="H58" t="str">
            <v>A88</v>
          </cell>
          <cell r="I58" t="str">
            <v>A85</v>
          </cell>
          <cell r="J58" t="str">
            <v>L29</v>
          </cell>
          <cell r="K58" t="str">
            <v>V17</v>
          </cell>
          <cell r="M58">
            <v>0</v>
          </cell>
          <cell r="N58">
            <v>0</v>
          </cell>
          <cell r="O58">
            <v>-1</v>
          </cell>
          <cell r="P58" t="str">
            <v>ALL</v>
          </cell>
          <cell r="Q58">
            <v>2004</v>
          </cell>
          <cell r="R58" t="str">
            <v>DEARBORN PLANT BUILD</v>
          </cell>
          <cell r="S58" t="str">
            <v>P221/P397</v>
          </cell>
          <cell r="T58" t="str">
            <v>Door Lock  INOP</v>
          </cell>
          <cell r="U58">
            <v>14</v>
          </cell>
          <cell r="W58">
            <v>1</v>
          </cell>
          <cell r="X58">
            <v>6</v>
          </cell>
          <cell r="Y58">
            <v>2</v>
          </cell>
          <cell r="Z58">
            <v>4</v>
          </cell>
          <cell r="AB58">
            <v>1</v>
          </cell>
        </row>
        <row r="59">
          <cell r="A59">
            <v>0</v>
          </cell>
          <cell r="B59" t="str">
            <v>ALL VRTS</v>
          </cell>
          <cell r="H59" t="str">
            <v>A34</v>
          </cell>
          <cell r="K59" t="str">
            <v>V83</v>
          </cell>
          <cell r="M59">
            <v>0</v>
          </cell>
          <cell r="N59">
            <v>-1</v>
          </cell>
          <cell r="O59">
            <v>-1</v>
          </cell>
          <cell r="P59" t="str">
            <v>ALL</v>
          </cell>
          <cell r="Q59">
            <v>2004</v>
          </cell>
          <cell r="R59" t="str">
            <v>DEARBORN PLANT BUILD</v>
          </cell>
          <cell r="S59" t="str">
            <v>P221/P397</v>
          </cell>
          <cell r="T59" t="str">
            <v>Horn INOP.</v>
          </cell>
          <cell r="U59">
            <v>13</v>
          </cell>
          <cell r="W59">
            <v>1</v>
          </cell>
          <cell r="X59">
            <v>1</v>
          </cell>
          <cell r="Z59">
            <v>1</v>
          </cell>
          <cell r="AB59">
            <v>6</v>
          </cell>
          <cell r="AC59">
            <v>4</v>
          </cell>
        </row>
        <row r="60">
          <cell r="A60">
            <v>0</v>
          </cell>
          <cell r="B60" t="str">
            <v>ALL VRTS</v>
          </cell>
          <cell r="D60" t="str">
            <v>34602C</v>
          </cell>
          <cell r="F60" t="str">
            <v>Final Fitters</v>
          </cell>
          <cell r="H60" t="str">
            <v>B02</v>
          </cell>
          <cell r="I60" t="str">
            <v>B15</v>
          </cell>
          <cell r="J60" t="str">
            <v>B19</v>
          </cell>
          <cell r="K60" t="str">
            <v>V31</v>
          </cell>
          <cell r="M60">
            <v>0</v>
          </cell>
          <cell r="N60">
            <v>0</v>
          </cell>
          <cell r="O60">
            <v>-1</v>
          </cell>
          <cell r="P60" t="str">
            <v>ALL</v>
          </cell>
          <cell r="Q60">
            <v>2004</v>
          </cell>
          <cell r="R60" t="str">
            <v>DEARBORN PLANT BUILD</v>
          </cell>
          <cell r="S60" t="str">
            <v>P221/P397</v>
          </cell>
          <cell r="T60" t="str">
            <v>SC Door - Fit - Effort- LH Front</v>
          </cell>
          <cell r="U60">
            <v>13</v>
          </cell>
          <cell r="X60">
            <v>2</v>
          </cell>
          <cell r="AB60">
            <v>10</v>
          </cell>
          <cell r="AC60">
            <v>1</v>
          </cell>
        </row>
        <row r="61">
          <cell r="A61">
            <v>0</v>
          </cell>
          <cell r="B61" t="str">
            <v>ALL VRTS</v>
          </cell>
          <cell r="H61" t="str">
            <v>F19</v>
          </cell>
          <cell r="I61" t="str">
            <v>F04</v>
          </cell>
          <cell r="J61" t="str">
            <v>F06</v>
          </cell>
          <cell r="K61" t="str">
            <v>V33</v>
          </cell>
          <cell r="M61">
            <v>0</v>
          </cell>
          <cell r="N61">
            <v>0</v>
          </cell>
          <cell r="O61">
            <v>-1</v>
          </cell>
          <cell r="P61" t="str">
            <v>ALL</v>
          </cell>
          <cell r="Q61">
            <v>2004</v>
          </cell>
          <cell r="R61" t="str">
            <v>DEARBORN PLANT BUILD</v>
          </cell>
          <cell r="S61" t="str">
            <v>P221/P397</v>
          </cell>
          <cell r="T61" t="str">
            <v>Scratch</v>
          </cell>
          <cell r="U61">
            <v>13</v>
          </cell>
          <cell r="Z61">
            <v>2</v>
          </cell>
          <cell r="AA61">
            <v>4</v>
          </cell>
          <cell r="AB61">
            <v>5</v>
          </cell>
          <cell r="AC61">
            <v>2</v>
          </cell>
        </row>
        <row r="62">
          <cell r="A62">
            <v>0</v>
          </cell>
          <cell r="B62" t="str">
            <v>ALL VRTS</v>
          </cell>
          <cell r="H62" t="str">
            <v>F04</v>
          </cell>
          <cell r="K62" t="str">
            <v>V33</v>
          </cell>
          <cell r="M62">
            <v>0</v>
          </cell>
          <cell r="N62">
            <v>0</v>
          </cell>
          <cell r="O62">
            <v>-1</v>
          </cell>
          <cell r="P62" t="str">
            <v>ALL</v>
          </cell>
          <cell r="Q62">
            <v>2004</v>
          </cell>
          <cell r="R62" t="str">
            <v>DEARBORN PLANT BUILD</v>
          </cell>
          <cell r="S62" t="str">
            <v>P221/P397</v>
          </cell>
          <cell r="T62" t="str">
            <v>Thin/No Paint</v>
          </cell>
          <cell r="U62">
            <v>13</v>
          </cell>
          <cell r="X62">
            <v>1</v>
          </cell>
          <cell r="Z62">
            <v>3</v>
          </cell>
          <cell r="AA62">
            <v>4</v>
          </cell>
          <cell r="AB62">
            <v>3</v>
          </cell>
          <cell r="AC62">
            <v>2</v>
          </cell>
        </row>
        <row r="63">
          <cell r="A63">
            <v>0</v>
          </cell>
          <cell r="B63" t="str">
            <v>ALL VRTS</v>
          </cell>
          <cell r="D63" t="str">
            <v>34602C</v>
          </cell>
          <cell r="E63" t="str">
            <v>34502C</v>
          </cell>
          <cell r="F63" t="str">
            <v>Final Fitters</v>
          </cell>
          <cell r="G63" t="str">
            <v>Metal Finishers</v>
          </cell>
          <cell r="H63" t="str">
            <v>B15</v>
          </cell>
          <cell r="I63" t="str">
            <v>B02</v>
          </cell>
          <cell r="J63" t="str">
            <v>B05</v>
          </cell>
          <cell r="K63" t="str">
            <v>V31</v>
          </cell>
          <cell r="M63">
            <v>0</v>
          </cell>
          <cell r="N63">
            <v>0</v>
          </cell>
          <cell r="O63">
            <v>-1</v>
          </cell>
          <cell r="P63" t="str">
            <v>ALL</v>
          </cell>
          <cell r="Q63">
            <v>2004</v>
          </cell>
          <cell r="R63" t="str">
            <v>DEARBORN PLANT BUILD</v>
          </cell>
          <cell r="S63" t="str">
            <v>P221/P397</v>
          </cell>
          <cell r="T63" t="str">
            <v xml:space="preserve"> SC Door- Fit- Effort - RH Front</v>
          </cell>
          <cell r="U63">
            <v>12</v>
          </cell>
          <cell r="Y63">
            <v>1</v>
          </cell>
          <cell r="Z63">
            <v>1</v>
          </cell>
          <cell r="AA63">
            <v>2</v>
          </cell>
          <cell r="AB63">
            <v>6</v>
          </cell>
          <cell r="AC63">
            <v>2</v>
          </cell>
        </row>
        <row r="64">
          <cell r="A64">
            <v>0</v>
          </cell>
          <cell r="B64" t="str">
            <v>ALL VRTS</v>
          </cell>
          <cell r="D64" t="str">
            <v>6570</v>
          </cell>
          <cell r="F64" t="str">
            <v>C7W09L</v>
          </cell>
          <cell r="H64" t="str">
            <v>P59</v>
          </cell>
          <cell r="K64" t="str">
            <v>V48</v>
          </cell>
          <cell r="M64">
            <v>0</v>
          </cell>
          <cell r="N64">
            <v>0</v>
          </cell>
          <cell r="O64">
            <v>-1</v>
          </cell>
          <cell r="P64" t="str">
            <v>ALL</v>
          </cell>
          <cell r="Q64">
            <v>2004</v>
          </cell>
          <cell r="R64" t="str">
            <v>DEARBORN PLANT BUILD</v>
          </cell>
          <cell r="S64" t="str">
            <v>P221/P397</v>
          </cell>
          <cell r="T64" t="str">
            <v>INSUFFICIENT TRANSFLUID</v>
          </cell>
          <cell r="U64">
            <v>12</v>
          </cell>
          <cell r="X64">
            <v>2</v>
          </cell>
          <cell r="AA64">
            <v>5</v>
          </cell>
          <cell r="AB64">
            <v>2</v>
          </cell>
          <cell r="AC64">
            <v>3</v>
          </cell>
        </row>
        <row r="65">
          <cell r="A65">
            <v>0</v>
          </cell>
          <cell r="B65" t="str">
            <v>ALL VRTS</v>
          </cell>
          <cell r="D65" t="str">
            <v>unsure</v>
          </cell>
          <cell r="F65" t="str">
            <v>Paint</v>
          </cell>
          <cell r="H65" t="str">
            <v>R10</v>
          </cell>
          <cell r="I65" t="str">
            <v>R02</v>
          </cell>
          <cell r="J65" t="str">
            <v>R01</v>
          </cell>
          <cell r="K65" t="str">
            <v>V37</v>
          </cell>
          <cell r="M65">
            <v>0</v>
          </cell>
          <cell r="N65">
            <v>0</v>
          </cell>
          <cell r="O65">
            <v>-1</v>
          </cell>
          <cell r="P65" t="str">
            <v>ALL</v>
          </cell>
          <cell r="Q65">
            <v>2004</v>
          </cell>
          <cell r="R65" t="str">
            <v>DEARBORN PLANT BUILD</v>
          </cell>
          <cell r="S65" t="str">
            <v>P221/P397</v>
          </cell>
          <cell r="T65" t="str">
            <v>Other Water Leaks (Sealing Only)</v>
          </cell>
          <cell r="U65">
            <v>12</v>
          </cell>
          <cell r="Z65">
            <v>1</v>
          </cell>
          <cell r="AA65">
            <v>2</v>
          </cell>
          <cell r="AB65">
            <v>3</v>
          </cell>
          <cell r="AC65">
            <v>6</v>
          </cell>
        </row>
        <row r="66">
          <cell r="A66">
            <v>0</v>
          </cell>
          <cell r="B66" t="str">
            <v>ALL VRTS</v>
          </cell>
          <cell r="D66" t="str">
            <v xml:space="preserve"> door line 5360-2-A</v>
          </cell>
          <cell r="F66" t="str">
            <v>TDE37L</v>
          </cell>
          <cell r="H66" t="str">
            <v>M05</v>
          </cell>
          <cell r="I66" t="str">
            <v>M10</v>
          </cell>
          <cell r="K66" t="str">
            <v>V13</v>
          </cell>
          <cell r="M66">
            <v>0</v>
          </cell>
          <cell r="N66">
            <v>-1</v>
          </cell>
          <cell r="O66">
            <v>0</v>
          </cell>
          <cell r="P66" t="str">
            <v>ALL</v>
          </cell>
          <cell r="Q66">
            <v>2004</v>
          </cell>
          <cell r="R66" t="str">
            <v>DEARBORN PLANT BUILD</v>
          </cell>
          <cell r="S66" t="str">
            <v>P221/P397</v>
          </cell>
          <cell r="T66" t="str">
            <v>POWER MIRROR  / INOP</v>
          </cell>
          <cell r="U66">
            <v>12</v>
          </cell>
          <cell r="Z66">
            <v>1</v>
          </cell>
          <cell r="AB66">
            <v>7</v>
          </cell>
          <cell r="AC66">
            <v>4</v>
          </cell>
        </row>
        <row r="67">
          <cell r="A67">
            <v>0</v>
          </cell>
          <cell r="B67" t="str">
            <v>ALL VRTS</v>
          </cell>
          <cell r="D67" t="str">
            <v>6500</v>
          </cell>
          <cell r="E67" t="str">
            <v>5530</v>
          </cell>
          <cell r="F67" t="str">
            <v>C4W22R</v>
          </cell>
          <cell r="G67" t="str">
            <v>C4E19L</v>
          </cell>
          <cell r="H67" t="str">
            <v>S40</v>
          </cell>
          <cell r="I67" t="str">
            <v>S25</v>
          </cell>
          <cell r="K67" t="str">
            <v>V05</v>
          </cell>
          <cell r="M67">
            <v>0</v>
          </cell>
          <cell r="N67">
            <v>0</v>
          </cell>
          <cell r="O67">
            <v>-1</v>
          </cell>
          <cell r="P67" t="str">
            <v>ALL</v>
          </cell>
          <cell r="Q67">
            <v>2004</v>
          </cell>
          <cell r="R67" t="str">
            <v>DEARBORN PLANT BUILD</v>
          </cell>
          <cell r="S67" t="str">
            <v>P221/P397</v>
          </cell>
          <cell r="T67" t="str">
            <v>SEATBELT</v>
          </cell>
          <cell r="U67">
            <v>12</v>
          </cell>
          <cell r="Y67">
            <v>1</v>
          </cell>
          <cell r="AA67">
            <v>3</v>
          </cell>
          <cell r="AB67">
            <v>4</v>
          </cell>
          <cell r="AC67">
            <v>4</v>
          </cell>
        </row>
        <row r="68">
          <cell r="A68">
            <v>0</v>
          </cell>
          <cell r="B68" t="str">
            <v>ALL VRTS</v>
          </cell>
          <cell r="D68" t="str">
            <v>box Line 5410-2-B</v>
          </cell>
          <cell r="E68" t="str">
            <v>Trim 3 5560-2-F</v>
          </cell>
          <cell r="F68" t="str">
            <v>TBE38B</v>
          </cell>
          <cell r="G68" t="str">
            <v>T3E34R</v>
          </cell>
          <cell r="H68" t="str">
            <v>B66</v>
          </cell>
          <cell r="I68" t="str">
            <v>B62</v>
          </cell>
          <cell r="J68" t="str">
            <v>B63</v>
          </cell>
          <cell r="K68" t="str">
            <v>V75</v>
          </cell>
          <cell r="M68">
            <v>0</v>
          </cell>
          <cell r="N68">
            <v>0</v>
          </cell>
          <cell r="O68">
            <v>-1</v>
          </cell>
          <cell r="P68" t="str">
            <v>ALL</v>
          </cell>
          <cell r="Q68">
            <v>2004</v>
          </cell>
          <cell r="R68" t="str">
            <v>DEARBORN PLANT BUILD</v>
          </cell>
          <cell r="S68" t="str">
            <v>P221/P397</v>
          </cell>
          <cell r="T68" t="str">
            <v>WHEEL LIP MOLDING / MISMATCH</v>
          </cell>
          <cell r="U68">
            <v>12</v>
          </cell>
          <cell r="Z68">
            <v>2</v>
          </cell>
          <cell r="AA68">
            <v>6</v>
          </cell>
          <cell r="AB68">
            <v>3</v>
          </cell>
          <cell r="AC68">
            <v>1</v>
          </cell>
        </row>
        <row r="69">
          <cell r="A69">
            <v>0</v>
          </cell>
          <cell r="B69" t="str">
            <v>ALL VRTS</v>
          </cell>
          <cell r="D69" t="str">
            <v>6340</v>
          </cell>
          <cell r="F69" t="str">
            <v>CEW04R</v>
          </cell>
          <cell r="H69" t="str">
            <v>L65</v>
          </cell>
          <cell r="K69" t="str">
            <v>V44</v>
          </cell>
          <cell r="M69">
            <v>0</v>
          </cell>
          <cell r="N69">
            <v>-1</v>
          </cell>
          <cell r="O69">
            <v>0</v>
          </cell>
          <cell r="P69" t="str">
            <v>ALL</v>
          </cell>
          <cell r="Q69">
            <v>2004</v>
          </cell>
          <cell r="R69" t="str">
            <v>DEARBORN PLANT BUILD</v>
          </cell>
          <cell r="S69" t="str">
            <v>P221/P397</v>
          </cell>
          <cell r="T69" t="str">
            <v xml:space="preserve"> OIL LEAK</v>
          </cell>
          <cell r="U69">
            <v>11</v>
          </cell>
          <cell r="X69">
            <v>2</v>
          </cell>
          <cell r="Y69">
            <v>1</v>
          </cell>
          <cell r="Z69">
            <v>3</v>
          </cell>
          <cell r="AA69">
            <v>2</v>
          </cell>
          <cell r="AB69">
            <v>1</v>
          </cell>
          <cell r="AC69">
            <v>2</v>
          </cell>
        </row>
        <row r="70">
          <cell r="A70">
            <v>0</v>
          </cell>
          <cell r="B70" t="str">
            <v>ALL VRTS</v>
          </cell>
          <cell r="D70" t="str">
            <v>5550</v>
          </cell>
          <cell r="F70" t="str">
            <v>T3W25L</v>
          </cell>
          <cell r="G70" t="str">
            <v>T3E26R</v>
          </cell>
          <cell r="H70" t="str">
            <v>T55</v>
          </cell>
          <cell r="I70" t="str">
            <v>T53</v>
          </cell>
          <cell r="J70" t="str">
            <v>T90</v>
          </cell>
          <cell r="K70" t="str">
            <v>V74</v>
          </cell>
          <cell r="M70">
            <v>0</v>
          </cell>
          <cell r="N70">
            <v>-1</v>
          </cell>
          <cell r="O70">
            <v>0</v>
          </cell>
          <cell r="P70" t="str">
            <v>ALL</v>
          </cell>
          <cell r="Q70">
            <v>2004</v>
          </cell>
          <cell r="R70" t="str">
            <v>DEARBORN PLANT BUILD</v>
          </cell>
          <cell r="S70" t="str">
            <v>P221/P397</v>
          </cell>
          <cell r="T70" t="str">
            <v>A-PILLAR</v>
          </cell>
          <cell r="U70">
            <v>11</v>
          </cell>
          <cell r="W70">
            <v>1</v>
          </cell>
          <cell r="X70">
            <v>2</v>
          </cell>
          <cell r="Y70">
            <v>3</v>
          </cell>
          <cell r="Z70">
            <v>2</v>
          </cell>
          <cell r="AA70">
            <v>1</v>
          </cell>
          <cell r="AB70">
            <v>1</v>
          </cell>
          <cell r="AC70">
            <v>1</v>
          </cell>
        </row>
        <row r="71">
          <cell r="A71">
            <v>0</v>
          </cell>
          <cell r="B71" t="str">
            <v>ALL VRTS</v>
          </cell>
          <cell r="H71" t="str">
            <v>D36</v>
          </cell>
          <cell r="I71" t="str">
            <v>D41</v>
          </cell>
          <cell r="K71" t="str">
            <v>V41</v>
          </cell>
          <cell r="M71">
            <v>-1</v>
          </cell>
          <cell r="N71">
            <v>-1</v>
          </cell>
          <cell r="O71">
            <v>0</v>
          </cell>
          <cell r="P71" t="str">
            <v>ALL</v>
          </cell>
          <cell r="Q71">
            <v>2004</v>
          </cell>
          <cell r="R71" t="str">
            <v>DEARBORN PLANT BUILD</v>
          </cell>
          <cell r="S71" t="str">
            <v>P221/P397</v>
          </cell>
          <cell r="T71" t="str">
            <v>ENGINE HESITATES</v>
          </cell>
          <cell r="U71">
            <v>11</v>
          </cell>
          <cell r="Z71">
            <v>2</v>
          </cell>
          <cell r="AA71">
            <v>2</v>
          </cell>
          <cell r="AB71">
            <v>4</v>
          </cell>
          <cell r="AC71">
            <v>3</v>
          </cell>
        </row>
        <row r="72">
          <cell r="A72">
            <v>0</v>
          </cell>
          <cell r="B72" t="str">
            <v>ALL VRTS</v>
          </cell>
          <cell r="D72" t="str">
            <v>Trim 4 5580-2-G</v>
          </cell>
          <cell r="E72" t="str">
            <v>Trim 4 5590-2-G</v>
          </cell>
          <cell r="F72" t="str">
            <v>T4W012R</v>
          </cell>
          <cell r="G72" t="str">
            <v>T4W14 L</v>
          </cell>
          <cell r="H72" t="str">
            <v>B63</v>
          </cell>
          <cell r="I72" t="str">
            <v>B66</v>
          </cell>
          <cell r="J72" t="str">
            <v>B64</v>
          </cell>
          <cell r="K72" t="str">
            <v>V75</v>
          </cell>
          <cell r="M72">
            <v>0</v>
          </cell>
          <cell r="N72">
            <v>0</v>
          </cell>
          <cell r="O72">
            <v>-1</v>
          </cell>
          <cell r="P72" t="str">
            <v>ALL</v>
          </cell>
          <cell r="Q72">
            <v>2004</v>
          </cell>
          <cell r="R72" t="str">
            <v>DEARBORN PLANT BUILD</v>
          </cell>
          <cell r="S72" t="str">
            <v>P221/P397</v>
          </cell>
          <cell r="T72" t="str">
            <v>Roof Ditch Molding / Loose</v>
          </cell>
          <cell r="U72">
            <v>11</v>
          </cell>
          <cell r="Z72">
            <v>2</v>
          </cell>
          <cell r="AA72">
            <v>1</v>
          </cell>
          <cell r="AB72">
            <v>4</v>
          </cell>
          <cell r="AC72">
            <v>4</v>
          </cell>
        </row>
        <row r="73">
          <cell r="A73">
            <v>0</v>
          </cell>
          <cell r="B73" t="str">
            <v>ALL VRTS</v>
          </cell>
          <cell r="C73" t="str">
            <v>X</v>
          </cell>
          <cell r="D73" t="str">
            <v>6360</v>
          </cell>
          <cell r="E73" t="str">
            <v>6450</v>
          </cell>
          <cell r="F73" t="str">
            <v>CEE37L</v>
          </cell>
          <cell r="G73" t="str">
            <v>C2E41F</v>
          </cell>
          <cell r="H73" t="str">
            <v>L68</v>
          </cell>
          <cell r="I73" t="str">
            <v>H22</v>
          </cell>
          <cell r="K73" t="str">
            <v>V87</v>
          </cell>
          <cell r="M73">
            <v>0</v>
          </cell>
          <cell r="N73">
            <v>-1</v>
          </cell>
          <cell r="O73">
            <v>0</v>
          </cell>
          <cell r="P73" t="str">
            <v>ALL</v>
          </cell>
          <cell r="Q73">
            <v>2004</v>
          </cell>
          <cell r="R73" t="str">
            <v>DEARBORN PLANT BUILD</v>
          </cell>
          <cell r="S73" t="str">
            <v>P221/P397</v>
          </cell>
          <cell r="T73" t="str">
            <v>STEERING, LEAKS</v>
          </cell>
          <cell r="U73">
            <v>11</v>
          </cell>
          <cell r="Y73">
            <v>1</v>
          </cell>
          <cell r="Z73">
            <v>4</v>
          </cell>
          <cell r="AA73">
            <v>2</v>
          </cell>
          <cell r="AB73">
            <v>2</v>
          </cell>
          <cell r="AC73">
            <v>2</v>
          </cell>
        </row>
        <row r="74">
          <cell r="A74">
            <v>0</v>
          </cell>
          <cell r="B74" t="str">
            <v>ALL VRTS</v>
          </cell>
          <cell r="D74" t="str">
            <v>6500</v>
          </cell>
          <cell r="F74" t="str">
            <v>C4W20R</v>
          </cell>
          <cell r="H74" t="str">
            <v>S39</v>
          </cell>
          <cell r="I74" t="str">
            <v>S38</v>
          </cell>
          <cell r="K74" t="str">
            <v>V05</v>
          </cell>
          <cell r="M74">
            <v>0</v>
          </cell>
          <cell r="N74">
            <v>-1</v>
          </cell>
          <cell r="O74">
            <v>0</v>
          </cell>
          <cell r="P74" t="str">
            <v>ALL</v>
          </cell>
          <cell r="Q74">
            <v>2004</v>
          </cell>
          <cell r="R74" t="str">
            <v>DEARBORN PLANT BUILD</v>
          </cell>
          <cell r="S74" t="str">
            <v>P221/P397</v>
          </cell>
          <cell r="T74" t="str">
            <v>AIR BAG LIGHT ON</v>
          </cell>
          <cell r="U74">
            <v>10</v>
          </cell>
          <cell r="X74">
            <v>3</v>
          </cell>
          <cell r="Z74">
            <v>1</v>
          </cell>
          <cell r="AA74">
            <v>2</v>
          </cell>
          <cell r="AB74">
            <v>2</v>
          </cell>
          <cell r="AC74">
            <v>2</v>
          </cell>
        </row>
        <row r="75">
          <cell r="A75">
            <v>0</v>
          </cell>
          <cell r="B75" t="str">
            <v>ALL VRTS</v>
          </cell>
          <cell r="H75" t="str">
            <v>E69</v>
          </cell>
          <cell r="I75" t="str">
            <v>D50</v>
          </cell>
          <cell r="K75" t="str">
            <v>V44</v>
          </cell>
          <cell r="M75">
            <v>0</v>
          </cell>
          <cell r="N75">
            <v>-1</v>
          </cell>
          <cell r="O75">
            <v>0</v>
          </cell>
          <cell r="P75" t="str">
            <v>ALL</v>
          </cell>
          <cell r="Q75">
            <v>2004</v>
          </cell>
          <cell r="R75" t="str">
            <v>DEARBORN PLANT BUILD</v>
          </cell>
          <cell r="S75" t="str">
            <v>P221/P397</v>
          </cell>
          <cell r="T75" t="str">
            <v>ENGINE OIL LEVEL</v>
          </cell>
          <cell r="U75">
            <v>10</v>
          </cell>
          <cell r="W75">
            <v>1</v>
          </cell>
          <cell r="Z75">
            <v>2</v>
          </cell>
          <cell r="AA75">
            <v>1</v>
          </cell>
          <cell r="AB75">
            <v>2</v>
          </cell>
          <cell r="AC75">
            <v>4</v>
          </cell>
        </row>
        <row r="76">
          <cell r="A76">
            <v>0</v>
          </cell>
          <cell r="B76" t="str">
            <v>ALL VRTS</v>
          </cell>
          <cell r="H76" t="str">
            <v>L29</v>
          </cell>
          <cell r="I76" t="str">
            <v>L26</v>
          </cell>
          <cell r="J76" t="str">
            <v>L25</v>
          </cell>
          <cell r="K76" t="str">
            <v>V77</v>
          </cell>
          <cell r="M76">
            <v>0</v>
          </cell>
          <cell r="N76">
            <v>-1</v>
          </cell>
          <cell r="O76">
            <v>0</v>
          </cell>
          <cell r="P76" t="str">
            <v>ALL</v>
          </cell>
          <cell r="Q76">
            <v>2004</v>
          </cell>
          <cell r="R76" t="str">
            <v>DEARBORN PLANT BUILD</v>
          </cell>
          <cell r="S76" t="str">
            <v>P221/P397</v>
          </cell>
          <cell r="T76" t="str">
            <v>Fog Lights INOP</v>
          </cell>
          <cell r="U76">
            <v>10</v>
          </cell>
          <cell r="Y76">
            <v>1</v>
          </cell>
          <cell r="Z76">
            <v>3</v>
          </cell>
          <cell r="AA76">
            <v>1</v>
          </cell>
          <cell r="AB76">
            <v>1</v>
          </cell>
          <cell r="AC76">
            <v>4</v>
          </cell>
        </row>
        <row r="77">
          <cell r="A77">
            <v>0</v>
          </cell>
          <cell r="B77" t="str">
            <v>ALL VRTS</v>
          </cell>
          <cell r="C77" t="str">
            <v>X</v>
          </cell>
          <cell r="D77" t="str">
            <v>6480</v>
          </cell>
          <cell r="F77" t="str">
            <v>C4E11L</v>
          </cell>
          <cell r="H77" t="str">
            <v>H04</v>
          </cell>
          <cell r="I77" t="str">
            <v>H20</v>
          </cell>
          <cell r="J77" t="str">
            <v>H02</v>
          </cell>
          <cell r="K77" t="str">
            <v>V21</v>
          </cell>
          <cell r="M77">
            <v>0</v>
          </cell>
          <cell r="N77">
            <v>-1</v>
          </cell>
          <cell r="O77">
            <v>-1</v>
          </cell>
          <cell r="P77" t="str">
            <v>ALL</v>
          </cell>
          <cell r="Q77">
            <v>2004</v>
          </cell>
          <cell r="R77" t="str">
            <v>DEARBORN PLANT BUILD</v>
          </cell>
          <cell r="S77" t="str">
            <v>P221/P397</v>
          </cell>
          <cell r="T77" t="str">
            <v>PARK BRAKE, INOP.</v>
          </cell>
          <cell r="U77">
            <v>10</v>
          </cell>
          <cell r="Y77">
            <v>1</v>
          </cell>
          <cell r="Z77">
            <v>2</v>
          </cell>
          <cell r="AA77">
            <v>2</v>
          </cell>
          <cell r="AB77">
            <v>2</v>
          </cell>
          <cell r="AC77">
            <v>3</v>
          </cell>
        </row>
        <row r="78">
          <cell r="A78">
            <v>0</v>
          </cell>
          <cell r="B78" t="str">
            <v>ALL VRTS</v>
          </cell>
          <cell r="C78" t="str">
            <v>X</v>
          </cell>
          <cell r="D78" t="str">
            <v>6370</v>
          </cell>
          <cell r="E78" t="str">
            <v>6400</v>
          </cell>
          <cell r="F78" t="str">
            <v>C1E11F</v>
          </cell>
          <cell r="G78" t="str">
            <v>C1E13F - LOWER CONTROL ARM LOOSE (TL#1)</v>
          </cell>
          <cell r="H78" t="str">
            <v>N58</v>
          </cell>
          <cell r="I78" t="str">
            <v>C50</v>
          </cell>
          <cell r="J78" t="str">
            <v>E35</v>
          </cell>
          <cell r="K78" t="str">
            <v>V87</v>
          </cell>
          <cell r="L78" t="str">
            <v>V89</v>
          </cell>
          <cell r="M78">
            <v>0</v>
          </cell>
          <cell r="N78">
            <v>-1</v>
          </cell>
          <cell r="O78">
            <v>0</v>
          </cell>
          <cell r="P78" t="str">
            <v>ALL</v>
          </cell>
          <cell r="Q78">
            <v>2004</v>
          </cell>
          <cell r="R78" t="str">
            <v>DEARBORN PLANT BUILD</v>
          </cell>
          <cell r="S78" t="str">
            <v>P221/P397</v>
          </cell>
          <cell r="T78" t="str">
            <v>STEERING, NOISE</v>
          </cell>
          <cell r="U78">
            <v>10</v>
          </cell>
          <cell r="X78">
            <v>2</v>
          </cell>
          <cell r="AB78">
            <v>4</v>
          </cell>
          <cell r="AC78">
            <v>4</v>
          </cell>
        </row>
        <row r="79">
          <cell r="A79">
            <v>0</v>
          </cell>
          <cell r="B79" t="str">
            <v>ALL VRTS</v>
          </cell>
          <cell r="D79" t="str">
            <v>6520</v>
          </cell>
          <cell r="E79" t="str">
            <v>6540</v>
          </cell>
          <cell r="F79" t="str">
            <v>C5E05L</v>
          </cell>
          <cell r="G79" t="str">
            <v>C5E19L</v>
          </cell>
          <cell r="H79" t="str">
            <v>B91</v>
          </cell>
          <cell r="I79" t="str">
            <v>B92</v>
          </cell>
          <cell r="J79" t="str">
            <v>T50</v>
          </cell>
          <cell r="K79" t="str">
            <v>V71</v>
          </cell>
          <cell r="L79" t="str">
            <v>V74</v>
          </cell>
          <cell r="M79">
            <v>0</v>
          </cell>
          <cell r="N79">
            <v>-1</v>
          </cell>
          <cell r="O79">
            <v>-1</v>
          </cell>
          <cell r="P79" t="str">
            <v>ALL</v>
          </cell>
          <cell r="Q79">
            <v>2004</v>
          </cell>
          <cell r="R79" t="str">
            <v>DEARBORN PLANT BUILD</v>
          </cell>
          <cell r="S79" t="str">
            <v>P221/P397</v>
          </cell>
          <cell r="T79" t="str">
            <v>CENTER CONSOLE</v>
          </cell>
          <cell r="U79">
            <v>9</v>
          </cell>
          <cell r="Y79">
            <v>2</v>
          </cell>
          <cell r="AA79">
            <v>2</v>
          </cell>
          <cell r="AB79">
            <v>3</v>
          </cell>
          <cell r="AC79">
            <v>2</v>
          </cell>
        </row>
        <row r="80">
          <cell r="A80">
            <v>0</v>
          </cell>
          <cell r="B80" t="str">
            <v>ALL VRTS</v>
          </cell>
          <cell r="H80" t="str">
            <v>M05</v>
          </cell>
          <cell r="I80" t="str">
            <v>B66</v>
          </cell>
          <cell r="J80" t="str">
            <v>M10</v>
          </cell>
          <cell r="K80" t="str">
            <v>V13</v>
          </cell>
          <cell r="L80" t="str">
            <v>V75</v>
          </cell>
          <cell r="M80">
            <v>0</v>
          </cell>
          <cell r="N80">
            <v>-1</v>
          </cell>
          <cell r="O80">
            <v>0</v>
          </cell>
          <cell r="P80" t="str">
            <v>ALL</v>
          </cell>
          <cell r="Q80">
            <v>2004</v>
          </cell>
          <cell r="R80" t="str">
            <v>DEARBORN PLANT BUILD</v>
          </cell>
          <cell r="S80" t="str">
            <v>P221/P397</v>
          </cell>
          <cell r="T80" t="str">
            <v>Door Mirror/ defective</v>
          </cell>
          <cell r="U80">
            <v>9</v>
          </cell>
          <cell r="AA80">
            <v>3</v>
          </cell>
          <cell r="AB80">
            <v>4</v>
          </cell>
          <cell r="AC80">
            <v>2</v>
          </cell>
        </row>
        <row r="81">
          <cell r="A81">
            <v>0</v>
          </cell>
          <cell r="B81" t="str">
            <v>ALL VRTS</v>
          </cell>
          <cell r="H81" t="str">
            <v>A99</v>
          </cell>
          <cell r="K81" t="str">
            <v>V99</v>
          </cell>
          <cell r="M81">
            <v>0</v>
          </cell>
          <cell r="N81">
            <v>-1</v>
          </cell>
          <cell r="O81">
            <v>0</v>
          </cell>
          <cell r="P81" t="str">
            <v>ALL</v>
          </cell>
          <cell r="Q81">
            <v>2004</v>
          </cell>
          <cell r="R81" t="str">
            <v>DEARBORN PLANT BUILD</v>
          </cell>
          <cell r="S81" t="str">
            <v>P221/P397</v>
          </cell>
          <cell r="T81" t="str">
            <v>Transport damage</v>
          </cell>
          <cell r="U81">
            <v>9</v>
          </cell>
          <cell r="X81">
            <v>1</v>
          </cell>
          <cell r="Y81">
            <v>1</v>
          </cell>
          <cell r="AA81">
            <v>4</v>
          </cell>
          <cell r="AB81">
            <v>2</v>
          </cell>
          <cell r="AC81">
            <v>1</v>
          </cell>
        </row>
        <row r="82">
          <cell r="A82">
            <v>0</v>
          </cell>
          <cell r="B82" t="str">
            <v>ALL VRTS</v>
          </cell>
          <cell r="H82" t="str">
            <v>F19</v>
          </cell>
          <cell r="I82" t="str">
            <v>F04</v>
          </cell>
          <cell r="J82" t="str">
            <v>F06</v>
          </cell>
          <cell r="K82" t="str">
            <v>V33</v>
          </cell>
          <cell r="M82">
            <v>0</v>
          </cell>
          <cell r="N82">
            <v>0</v>
          </cell>
          <cell r="O82">
            <v>-1</v>
          </cell>
          <cell r="P82" t="str">
            <v>ALL</v>
          </cell>
          <cell r="Q82">
            <v>2004</v>
          </cell>
          <cell r="R82" t="str">
            <v>DEARBORN PLANT BUILD</v>
          </cell>
          <cell r="S82" t="str">
            <v>P221/P397</v>
          </cell>
          <cell r="T82" t="str">
            <v>Chipped Paint</v>
          </cell>
          <cell r="U82">
            <v>8</v>
          </cell>
          <cell r="Y82">
            <v>1</v>
          </cell>
          <cell r="Z82">
            <v>2</v>
          </cell>
          <cell r="AA82">
            <v>2</v>
          </cell>
          <cell r="AB82">
            <v>2</v>
          </cell>
          <cell r="AC82">
            <v>1</v>
          </cell>
        </row>
        <row r="83">
          <cell r="A83">
            <v>0</v>
          </cell>
          <cell r="B83" t="str">
            <v>ALL VRTS</v>
          </cell>
          <cell r="D83" t="str">
            <v>34502C</v>
          </cell>
          <cell r="F83" t="str">
            <v>Metal Finishers</v>
          </cell>
          <cell r="H83" t="str">
            <v>B01</v>
          </cell>
          <cell r="K83" t="str">
            <v>V31</v>
          </cell>
          <cell r="M83">
            <v>0</v>
          </cell>
          <cell r="N83">
            <v>0</v>
          </cell>
          <cell r="O83">
            <v>-1</v>
          </cell>
          <cell r="P83" t="str">
            <v>ALL</v>
          </cell>
          <cell r="Q83">
            <v>2004</v>
          </cell>
          <cell r="R83" t="str">
            <v>DEARBORN PLANT BUILD</v>
          </cell>
          <cell r="S83" t="str">
            <v>P221/P397</v>
          </cell>
          <cell r="T83" t="str">
            <v>Door - Surface LH Front</v>
          </cell>
          <cell r="U83">
            <v>8</v>
          </cell>
          <cell r="X83">
            <v>1</v>
          </cell>
          <cell r="Z83">
            <v>1</v>
          </cell>
          <cell r="AA83">
            <v>1</v>
          </cell>
          <cell r="AB83">
            <v>4</v>
          </cell>
          <cell r="AC83">
            <v>1</v>
          </cell>
        </row>
        <row r="84">
          <cell r="A84">
            <v>0</v>
          </cell>
          <cell r="B84" t="str">
            <v>ALL VRTS</v>
          </cell>
          <cell r="H84" t="str">
            <v>A18</v>
          </cell>
          <cell r="I84" t="str">
            <v>A06</v>
          </cell>
          <cell r="J84" t="str">
            <v>A07</v>
          </cell>
          <cell r="K84" t="str">
            <v>V81</v>
          </cell>
          <cell r="M84">
            <v>-1</v>
          </cell>
          <cell r="N84">
            <v>-1</v>
          </cell>
          <cell r="O84">
            <v>0</v>
          </cell>
          <cell r="P84" t="str">
            <v>ALL</v>
          </cell>
          <cell r="Q84">
            <v>2004</v>
          </cell>
          <cell r="R84" t="str">
            <v>DEARBORN PLANT BUILD</v>
          </cell>
          <cell r="S84" t="str">
            <v>P221/P397</v>
          </cell>
          <cell r="T84" t="str">
            <v>DVD INOP</v>
          </cell>
          <cell r="U84">
            <v>8</v>
          </cell>
          <cell r="Z84">
            <v>2</v>
          </cell>
          <cell r="AA84">
            <v>3</v>
          </cell>
          <cell r="AB84">
            <v>3</v>
          </cell>
        </row>
        <row r="85">
          <cell r="A85">
            <v>0</v>
          </cell>
          <cell r="B85" t="str">
            <v>ALL VRTS</v>
          </cell>
          <cell r="D85" t="str">
            <v>5590</v>
          </cell>
          <cell r="F85" t="str">
            <v>T4W27L</v>
          </cell>
          <cell r="G85" t="str">
            <v>T4W29L</v>
          </cell>
          <cell r="H85" t="str">
            <v>S27</v>
          </cell>
          <cell r="K85" t="str">
            <v>V05</v>
          </cell>
          <cell r="M85">
            <v>0</v>
          </cell>
          <cell r="N85">
            <v>-1</v>
          </cell>
          <cell r="O85">
            <v>0</v>
          </cell>
          <cell r="P85" t="str">
            <v>ALL</v>
          </cell>
          <cell r="Q85">
            <v>2004</v>
          </cell>
          <cell r="R85" t="str">
            <v>DEARBORN PLANT BUILD</v>
          </cell>
          <cell r="S85" t="str">
            <v>P221/P397</v>
          </cell>
          <cell r="T85" t="str">
            <v>STEERING WHEEL</v>
          </cell>
          <cell r="U85">
            <v>8</v>
          </cell>
          <cell r="X85">
            <v>2</v>
          </cell>
          <cell r="Y85">
            <v>2</v>
          </cell>
          <cell r="Z85">
            <v>1</v>
          </cell>
          <cell r="AB85">
            <v>3</v>
          </cell>
        </row>
        <row r="86">
          <cell r="A86">
            <v>0</v>
          </cell>
          <cell r="B86" t="str">
            <v>ALL VRTS</v>
          </cell>
          <cell r="D86" t="str">
            <v>34602C</v>
          </cell>
          <cell r="E86" t="str">
            <v>34502C</v>
          </cell>
          <cell r="F86" t="str">
            <v>Final Fitters</v>
          </cell>
          <cell r="G86" t="str">
            <v>Metal Finishers</v>
          </cell>
          <cell r="H86" t="str">
            <v>B05</v>
          </cell>
          <cell r="I86" t="str">
            <v>B02</v>
          </cell>
          <cell r="J86" t="str">
            <v>B15</v>
          </cell>
          <cell r="K86" t="str">
            <v>V31</v>
          </cell>
          <cell r="M86">
            <v>0</v>
          </cell>
          <cell r="N86">
            <v>0</v>
          </cell>
          <cell r="O86">
            <v>-1</v>
          </cell>
          <cell r="P86" t="str">
            <v>ALL</v>
          </cell>
          <cell r="Q86">
            <v>2004</v>
          </cell>
          <cell r="R86" t="str">
            <v>DEARBORN PLANT BUILD</v>
          </cell>
          <cell r="S86" t="str">
            <v>P221/P397</v>
          </cell>
          <cell r="T86" t="str">
            <v xml:space="preserve"> CC Door- Fit- Effort - LH Front</v>
          </cell>
          <cell r="U86">
            <v>7</v>
          </cell>
          <cell r="Z86">
            <v>2</v>
          </cell>
          <cell r="AA86">
            <v>1</v>
          </cell>
          <cell r="AB86">
            <v>3</v>
          </cell>
          <cell r="AC86">
            <v>1</v>
          </cell>
        </row>
        <row r="87">
          <cell r="A87">
            <v>0</v>
          </cell>
          <cell r="B87" t="str">
            <v>ALL VRTS</v>
          </cell>
          <cell r="D87" t="str">
            <v>6360</v>
          </cell>
          <cell r="F87" t="str">
            <v>CEW44R</v>
          </cell>
          <cell r="H87" t="str">
            <v>E42</v>
          </cell>
          <cell r="I87" t="str">
            <v>E41</v>
          </cell>
          <cell r="K87" t="str">
            <v>V44</v>
          </cell>
          <cell r="M87">
            <v>0</v>
          </cell>
          <cell r="N87">
            <v>0</v>
          </cell>
          <cell r="O87">
            <v>-1</v>
          </cell>
          <cell r="P87" t="str">
            <v>ALL</v>
          </cell>
          <cell r="Q87">
            <v>2004</v>
          </cell>
          <cell r="R87" t="str">
            <v>DEARBORN PLANT BUILD</v>
          </cell>
          <cell r="S87" t="str">
            <v>P221/P397</v>
          </cell>
          <cell r="T87" t="str">
            <v xml:space="preserve"> EXHAUST LEAK</v>
          </cell>
          <cell r="U87">
            <v>7</v>
          </cell>
          <cell r="X87">
            <v>2</v>
          </cell>
          <cell r="Z87">
            <v>1</v>
          </cell>
          <cell r="AB87">
            <v>3</v>
          </cell>
          <cell r="AC87">
            <v>1</v>
          </cell>
        </row>
        <row r="88">
          <cell r="A88">
            <v>0</v>
          </cell>
          <cell r="B88" t="str">
            <v>ALL VRTS</v>
          </cell>
          <cell r="H88" t="str">
            <v>A87</v>
          </cell>
          <cell r="I88" t="str">
            <v>A85</v>
          </cell>
          <cell r="K88" t="str">
            <v>V17</v>
          </cell>
          <cell r="M88">
            <v>0</v>
          </cell>
          <cell r="N88">
            <v>0</v>
          </cell>
          <cell r="O88">
            <v>-1</v>
          </cell>
          <cell r="P88" t="str">
            <v>ALL</v>
          </cell>
          <cell r="Q88">
            <v>2004</v>
          </cell>
          <cell r="R88" t="str">
            <v>DEARBORN PLANT BUILD</v>
          </cell>
          <cell r="S88" t="str">
            <v>P221/P397</v>
          </cell>
          <cell r="T88" t="str">
            <v>Cigar INOP</v>
          </cell>
          <cell r="U88">
            <v>7</v>
          </cell>
          <cell r="AA88">
            <v>2</v>
          </cell>
          <cell r="AB88">
            <v>3</v>
          </cell>
          <cell r="AC88">
            <v>2</v>
          </cell>
        </row>
        <row r="89">
          <cell r="A89">
            <v>0</v>
          </cell>
          <cell r="B89" t="str">
            <v>ALL VRTS</v>
          </cell>
          <cell r="D89" t="str">
            <v>Trim2 Team 4</v>
          </cell>
          <cell r="F89" t="str">
            <v>T2W35L</v>
          </cell>
          <cell r="H89" t="str">
            <v>L25</v>
          </cell>
          <cell r="I89" t="str">
            <v>L29</v>
          </cell>
          <cell r="J89" t="str">
            <v>L26</v>
          </cell>
          <cell r="K89" t="str">
            <v>V77</v>
          </cell>
          <cell r="M89">
            <v>0</v>
          </cell>
          <cell r="N89">
            <v>0</v>
          </cell>
          <cell r="O89">
            <v>-1</v>
          </cell>
          <cell r="P89" t="str">
            <v>ALL</v>
          </cell>
          <cell r="Q89">
            <v>2004</v>
          </cell>
          <cell r="R89" t="str">
            <v>DEARBORN PLANT BUILD</v>
          </cell>
          <cell r="S89" t="str">
            <v>P221/P397</v>
          </cell>
          <cell r="T89" t="str">
            <v>Dome Light INOP.</v>
          </cell>
          <cell r="U89">
            <v>7</v>
          </cell>
          <cell r="X89">
            <v>1</v>
          </cell>
          <cell r="Y89">
            <v>1</v>
          </cell>
          <cell r="Z89">
            <v>2</v>
          </cell>
          <cell r="AA89">
            <v>1</v>
          </cell>
          <cell r="AB89">
            <v>1</v>
          </cell>
          <cell r="AC89">
            <v>1</v>
          </cell>
        </row>
        <row r="90">
          <cell r="A90">
            <v>0</v>
          </cell>
          <cell r="B90" t="str">
            <v>ALL VRTS</v>
          </cell>
          <cell r="D90" t="str">
            <v>5330</v>
          </cell>
          <cell r="E90" t="str">
            <v>5340</v>
          </cell>
          <cell r="F90" t="str">
            <v>TDE17-L</v>
          </cell>
          <cell r="G90" t="str">
            <v>TWD20-R</v>
          </cell>
          <cell r="H90" t="str">
            <v>L15</v>
          </cell>
          <cell r="I90" t="str">
            <v>L16</v>
          </cell>
          <cell r="J90" t="str">
            <v>L17</v>
          </cell>
          <cell r="K90" t="str">
            <v>V07</v>
          </cell>
          <cell r="M90">
            <v>0</v>
          </cell>
          <cell r="N90">
            <v>0</v>
          </cell>
          <cell r="O90">
            <v>-1</v>
          </cell>
          <cell r="P90" t="str">
            <v>ALL</v>
          </cell>
          <cell r="Q90">
            <v>2004</v>
          </cell>
          <cell r="R90" t="str">
            <v>DEARBORN PLANT BUILD</v>
          </cell>
          <cell r="S90" t="str">
            <v>P221/P397</v>
          </cell>
          <cell r="T90" t="str">
            <v>DOOR HANDLE INOP</v>
          </cell>
          <cell r="U90">
            <v>7</v>
          </cell>
          <cell r="X90">
            <v>1</v>
          </cell>
          <cell r="Y90">
            <v>1</v>
          </cell>
          <cell r="Z90">
            <v>1</v>
          </cell>
          <cell r="AA90">
            <v>1</v>
          </cell>
          <cell r="AB90">
            <v>1</v>
          </cell>
          <cell r="AC90">
            <v>2</v>
          </cell>
        </row>
        <row r="91">
          <cell r="A91">
            <v>0</v>
          </cell>
          <cell r="B91" t="str">
            <v>ALL VRTS</v>
          </cell>
          <cell r="H91" t="str">
            <v>L20</v>
          </cell>
          <cell r="I91" t="str">
            <v>L07</v>
          </cell>
          <cell r="J91" t="str">
            <v>L08</v>
          </cell>
          <cell r="K91" t="str">
            <v>V07</v>
          </cell>
          <cell r="M91">
            <v>0</v>
          </cell>
          <cell r="N91">
            <v>-1</v>
          </cell>
          <cell r="O91">
            <v>0</v>
          </cell>
          <cell r="P91" t="str">
            <v>ALL</v>
          </cell>
          <cell r="Q91">
            <v>2004</v>
          </cell>
          <cell r="R91" t="str">
            <v>DEARBORN PLANT BUILD</v>
          </cell>
          <cell r="S91" t="str">
            <v>P221/P397</v>
          </cell>
          <cell r="T91" t="str">
            <v>KEYLESS ENTRY PAD FUNCTION</v>
          </cell>
          <cell r="U91">
            <v>7</v>
          </cell>
          <cell r="W91">
            <v>2</v>
          </cell>
          <cell r="Z91">
            <v>1</v>
          </cell>
          <cell r="AA91">
            <v>1</v>
          </cell>
          <cell r="AB91">
            <v>1</v>
          </cell>
          <cell r="AC91">
            <v>2</v>
          </cell>
        </row>
        <row r="92">
          <cell r="A92">
            <v>0</v>
          </cell>
          <cell r="B92" t="str">
            <v>ALL VRTS</v>
          </cell>
          <cell r="H92" t="str">
            <v>F12</v>
          </cell>
          <cell r="I92" t="str">
            <v>F11</v>
          </cell>
          <cell r="J92" t="str">
            <v>F20</v>
          </cell>
          <cell r="K92" t="str">
            <v>V33</v>
          </cell>
          <cell r="M92">
            <v>0</v>
          </cell>
          <cell r="N92">
            <v>0</v>
          </cell>
          <cell r="O92">
            <v>-1</v>
          </cell>
          <cell r="P92" t="str">
            <v>ALL</v>
          </cell>
          <cell r="Q92">
            <v>2004</v>
          </cell>
          <cell r="R92" t="str">
            <v>DEARBORN PLANT BUILD</v>
          </cell>
          <cell r="S92" t="str">
            <v>P221/P397</v>
          </cell>
          <cell r="T92" t="str">
            <v>Rail Dust</v>
          </cell>
          <cell r="U92">
            <v>7</v>
          </cell>
          <cell r="X92">
            <v>1</v>
          </cell>
          <cell r="Y92">
            <v>1</v>
          </cell>
          <cell r="AA92">
            <v>2</v>
          </cell>
          <cell r="AB92">
            <v>3</v>
          </cell>
        </row>
        <row r="93">
          <cell r="A93">
            <v>0</v>
          </cell>
          <cell r="B93" t="str">
            <v>ALL VRTS</v>
          </cell>
          <cell r="H93" t="str">
            <v>L88</v>
          </cell>
          <cell r="K93" t="str">
            <v>V44</v>
          </cell>
          <cell r="M93">
            <v>-1</v>
          </cell>
          <cell r="N93">
            <v>-1</v>
          </cell>
          <cell r="O93">
            <v>0</v>
          </cell>
          <cell r="P93" t="str">
            <v>ALL</v>
          </cell>
          <cell r="Q93">
            <v>2004</v>
          </cell>
          <cell r="R93" t="str">
            <v>DEARBORN PLANT BUILD</v>
          </cell>
          <cell r="S93" t="str">
            <v>P221/P397</v>
          </cell>
          <cell r="T93" t="str">
            <v>REAR AXLE LEAK</v>
          </cell>
          <cell r="U93">
            <v>7</v>
          </cell>
          <cell r="AA93">
            <v>1</v>
          </cell>
          <cell r="AB93">
            <v>4</v>
          </cell>
          <cell r="AC93">
            <v>2</v>
          </cell>
        </row>
        <row r="94">
          <cell r="A94">
            <v>0</v>
          </cell>
          <cell r="B94" t="str">
            <v>ALL VRTS</v>
          </cell>
          <cell r="D94" t="str">
            <v>34602C</v>
          </cell>
          <cell r="F94" t="str">
            <v>Final Fitters</v>
          </cell>
          <cell r="H94" t="str">
            <v>B02</v>
          </cell>
          <cell r="I94" t="str">
            <v>B15</v>
          </cell>
          <cell r="J94" t="str">
            <v>B05</v>
          </cell>
          <cell r="K94" t="str">
            <v>V31</v>
          </cell>
          <cell r="M94">
            <v>0</v>
          </cell>
          <cell r="N94">
            <v>0</v>
          </cell>
          <cell r="O94">
            <v>-1</v>
          </cell>
          <cell r="P94" t="str">
            <v>ALL</v>
          </cell>
          <cell r="Q94">
            <v>2004</v>
          </cell>
          <cell r="R94" t="str">
            <v>DEARBORN PLANT BUILD</v>
          </cell>
          <cell r="S94" t="str">
            <v>P221/P397</v>
          </cell>
          <cell r="T94" t="str">
            <v>SC Door - Fit - Effort - LH Rear</v>
          </cell>
          <cell r="U94">
            <v>7</v>
          </cell>
          <cell r="AB94">
            <v>5</v>
          </cell>
          <cell r="AC94">
            <v>2</v>
          </cell>
        </row>
        <row r="95">
          <cell r="A95">
            <v>0</v>
          </cell>
          <cell r="B95" t="str">
            <v>ALL VRTS</v>
          </cell>
          <cell r="D95" t="str">
            <v>5590-2-G</v>
          </cell>
          <cell r="E95" t="str">
            <v>unsure</v>
          </cell>
          <cell r="F95" t="str">
            <v>T4W31L</v>
          </cell>
          <cell r="G95" t="str">
            <v>TW04L</v>
          </cell>
          <cell r="H95" t="str">
            <v>N57</v>
          </cell>
          <cell r="I95" t="str">
            <v>N59</v>
          </cell>
          <cell r="K95" t="str">
            <v>V39</v>
          </cell>
          <cell r="M95">
            <v>0</v>
          </cell>
          <cell r="N95">
            <v>0</v>
          </cell>
          <cell r="O95">
            <v>-1</v>
          </cell>
          <cell r="P95" t="str">
            <v>ALL</v>
          </cell>
          <cell r="Q95">
            <v>2004</v>
          </cell>
          <cell r="R95" t="str">
            <v>DEARBORN PLANT BUILD</v>
          </cell>
          <cell r="S95" t="str">
            <v>P221/P397</v>
          </cell>
          <cell r="T95" t="str">
            <v>Steering Column/Wheel Squeak/Rattle</v>
          </cell>
          <cell r="U95">
            <v>7</v>
          </cell>
          <cell r="W95">
            <v>1</v>
          </cell>
          <cell r="Y95">
            <v>1</v>
          </cell>
          <cell r="AA95">
            <v>3</v>
          </cell>
          <cell r="AB95">
            <v>2</v>
          </cell>
        </row>
        <row r="96">
          <cell r="A96">
            <v>0</v>
          </cell>
          <cell r="B96" t="str">
            <v>ALL VRTS</v>
          </cell>
          <cell r="D96" t="str">
            <v>5480</v>
          </cell>
          <cell r="F96" t="str">
            <v>T212RB</v>
          </cell>
          <cell r="H96" t="str">
            <v>J04</v>
          </cell>
          <cell r="I96" t="str">
            <v>J03</v>
          </cell>
          <cell r="J96" t="str">
            <v>L15</v>
          </cell>
          <cell r="K96" t="str">
            <v>V09</v>
          </cell>
          <cell r="M96">
            <v>0</v>
          </cell>
          <cell r="N96">
            <v>-1</v>
          </cell>
          <cell r="O96">
            <v>0</v>
          </cell>
          <cell r="P96" t="str">
            <v>ALL</v>
          </cell>
          <cell r="Q96">
            <v>2004</v>
          </cell>
          <cell r="R96" t="str">
            <v>DEARBORN PLANT BUILD</v>
          </cell>
          <cell r="S96" t="str">
            <v>P221/P397</v>
          </cell>
          <cell r="T96" t="str">
            <v>SUN ROOF FUNCTION</v>
          </cell>
          <cell r="U96">
            <v>7</v>
          </cell>
          <cell r="AB96">
            <v>1</v>
          </cell>
          <cell r="AC96">
            <v>6</v>
          </cell>
        </row>
        <row r="97">
          <cell r="A97">
            <v>0</v>
          </cell>
          <cell r="B97" t="str">
            <v>ALL VRTS</v>
          </cell>
          <cell r="H97" t="str">
            <v>L26</v>
          </cell>
          <cell r="K97" t="str">
            <v>V77</v>
          </cell>
          <cell r="M97">
            <v>0</v>
          </cell>
          <cell r="N97">
            <v>0</v>
          </cell>
          <cell r="O97">
            <v>-1</v>
          </cell>
          <cell r="P97" t="str">
            <v>ALL</v>
          </cell>
          <cell r="Q97">
            <v>2004</v>
          </cell>
          <cell r="R97" t="str">
            <v>DEARBORN PLANT BUILD</v>
          </cell>
          <cell r="S97" t="str">
            <v>P221/P397</v>
          </cell>
          <cell r="T97" t="str">
            <v>Trailer Plug INOP</v>
          </cell>
          <cell r="U97">
            <v>7</v>
          </cell>
          <cell r="V97">
            <v>1</v>
          </cell>
          <cell r="Z97">
            <v>2</v>
          </cell>
          <cell r="AB97">
            <v>1</v>
          </cell>
          <cell r="AC97">
            <v>3</v>
          </cell>
        </row>
        <row r="98">
          <cell r="A98">
            <v>0</v>
          </cell>
          <cell r="B98" t="str">
            <v>ALL VRTS</v>
          </cell>
          <cell r="H98" t="str">
            <v>L30</v>
          </cell>
          <cell r="I98" t="str">
            <v>L26</v>
          </cell>
          <cell r="J98" t="str">
            <v>L29</v>
          </cell>
          <cell r="K98" t="str">
            <v>V77</v>
          </cell>
          <cell r="M98">
            <v>0</v>
          </cell>
          <cell r="N98">
            <v>-1</v>
          </cell>
          <cell r="O98">
            <v>0</v>
          </cell>
          <cell r="P98" t="str">
            <v>ALL</v>
          </cell>
          <cell r="Q98">
            <v>2004</v>
          </cell>
          <cell r="R98" t="str">
            <v>DEARBORN PLANT BUILD</v>
          </cell>
          <cell r="S98" t="str">
            <v>P221/P397</v>
          </cell>
          <cell r="T98" t="str">
            <v>Turn Signal Inop</v>
          </cell>
          <cell r="U98">
            <v>7</v>
          </cell>
          <cell r="Z98">
            <v>2</v>
          </cell>
          <cell r="AA98">
            <v>2</v>
          </cell>
          <cell r="AB98">
            <v>2</v>
          </cell>
          <cell r="AC98">
            <v>1</v>
          </cell>
        </row>
        <row r="99">
          <cell r="A99">
            <v>0</v>
          </cell>
          <cell r="B99" t="str">
            <v>ALL VRTS</v>
          </cell>
          <cell r="H99" t="str">
            <v>D13</v>
          </cell>
          <cell r="I99" t="str">
            <v>D10</v>
          </cell>
          <cell r="K99" t="str">
            <v>V40</v>
          </cell>
          <cell r="M99">
            <v>-1</v>
          </cell>
          <cell r="N99">
            <v>-1</v>
          </cell>
          <cell r="O99">
            <v>0</v>
          </cell>
          <cell r="P99" t="str">
            <v>ALL</v>
          </cell>
          <cell r="Q99">
            <v>2004</v>
          </cell>
          <cell r="R99" t="str">
            <v>DEARBORN PLANT BUILD</v>
          </cell>
          <cell r="S99" t="str">
            <v>P221/P397</v>
          </cell>
          <cell r="T99" t="str">
            <v xml:space="preserve"> ROUGH IDLE</v>
          </cell>
          <cell r="U99">
            <v>6</v>
          </cell>
          <cell r="X99">
            <v>3</v>
          </cell>
          <cell r="Z99">
            <v>1</v>
          </cell>
          <cell r="AB99">
            <v>2</v>
          </cell>
        </row>
        <row r="100">
          <cell r="A100">
            <v>0</v>
          </cell>
          <cell r="B100" t="str">
            <v>ALL VRTS</v>
          </cell>
          <cell r="H100" t="str">
            <v>G32</v>
          </cell>
          <cell r="I100" t="str">
            <v>A85</v>
          </cell>
          <cell r="K100" t="str">
            <v>V17</v>
          </cell>
          <cell r="M100">
            <v>0</v>
          </cell>
          <cell r="N100">
            <v>-1</v>
          </cell>
          <cell r="O100">
            <v>0</v>
          </cell>
          <cell r="P100" t="str">
            <v>ALL</v>
          </cell>
          <cell r="Q100">
            <v>2004</v>
          </cell>
          <cell r="R100" t="str">
            <v>DEARBORN PLANT BUILD</v>
          </cell>
          <cell r="S100" t="str">
            <v>P221/P397</v>
          </cell>
          <cell r="T100" t="str">
            <v>Air Bag INOP</v>
          </cell>
          <cell r="U100">
            <v>6</v>
          </cell>
          <cell r="AB100">
            <v>5</v>
          </cell>
          <cell r="AC100">
            <v>1</v>
          </cell>
        </row>
        <row r="101">
          <cell r="A101">
            <v>0</v>
          </cell>
          <cell r="B101" t="str">
            <v>ALL VRTS</v>
          </cell>
          <cell r="D101" t="str">
            <v>Trim 1 5450 -D</v>
          </cell>
          <cell r="E101" t="str">
            <v>Trim 1 5440 -D</v>
          </cell>
          <cell r="F101" t="str">
            <v>T1W07L</v>
          </cell>
          <cell r="G101" t="str">
            <v>T1E02R</v>
          </cell>
          <cell r="H101" t="str">
            <v>B63</v>
          </cell>
          <cell r="I101" t="str">
            <v>B66</v>
          </cell>
          <cell r="J101" t="str">
            <v>B64</v>
          </cell>
          <cell r="K101" t="str">
            <v>V75</v>
          </cell>
          <cell r="M101">
            <v>0</v>
          </cell>
          <cell r="N101">
            <v>0</v>
          </cell>
          <cell r="O101">
            <v>-1</v>
          </cell>
          <cell r="P101" t="str">
            <v>ALL</v>
          </cell>
          <cell r="Q101">
            <v>2004</v>
          </cell>
          <cell r="R101" t="str">
            <v>DEARBORN PLANT BUILD</v>
          </cell>
          <cell r="S101" t="str">
            <v>P221/P397</v>
          </cell>
          <cell r="T101" t="str">
            <v>B PILLAR APPLIQUE / DEFECTIVE</v>
          </cell>
          <cell r="U101">
            <v>6</v>
          </cell>
          <cell r="Z101">
            <v>2</v>
          </cell>
          <cell r="AB101">
            <v>2</v>
          </cell>
          <cell r="AC101">
            <v>2</v>
          </cell>
        </row>
        <row r="102">
          <cell r="A102">
            <v>0</v>
          </cell>
          <cell r="B102" t="str">
            <v>ALL VRTS</v>
          </cell>
          <cell r="D102" t="str">
            <v>34502C</v>
          </cell>
          <cell r="F102" t="str">
            <v>Metal Finishers</v>
          </cell>
          <cell r="H102" t="str">
            <v>B01</v>
          </cell>
          <cell r="K102" t="str">
            <v>V31</v>
          </cell>
          <cell r="M102">
            <v>0</v>
          </cell>
          <cell r="N102">
            <v>0</v>
          </cell>
          <cell r="O102">
            <v>-1</v>
          </cell>
          <cell r="P102" t="str">
            <v>ALL</v>
          </cell>
          <cell r="Q102">
            <v>2004</v>
          </cell>
          <cell r="R102" t="str">
            <v>DEARBORN PLANT BUILD</v>
          </cell>
          <cell r="S102" t="str">
            <v>P221/P397</v>
          </cell>
          <cell r="T102" t="str">
            <v>Box - Surface</v>
          </cell>
          <cell r="U102">
            <v>6</v>
          </cell>
          <cell r="AA102">
            <v>1</v>
          </cell>
          <cell r="AB102">
            <v>4</v>
          </cell>
          <cell r="AC102">
            <v>1</v>
          </cell>
        </row>
        <row r="103">
          <cell r="A103">
            <v>0</v>
          </cell>
          <cell r="B103" t="str">
            <v>ALL VRTS</v>
          </cell>
          <cell r="C103" t="str">
            <v>X</v>
          </cell>
          <cell r="H103" t="str">
            <v>H20</v>
          </cell>
          <cell r="I103" t="str">
            <v>H02</v>
          </cell>
          <cell r="K103" t="str">
            <v>V21</v>
          </cell>
          <cell r="M103">
            <v>-1</v>
          </cell>
          <cell r="N103">
            <v>-1</v>
          </cell>
          <cell r="O103">
            <v>0</v>
          </cell>
          <cell r="P103" t="str">
            <v>ALL</v>
          </cell>
          <cell r="Q103">
            <v>2004</v>
          </cell>
          <cell r="R103" t="str">
            <v>DEARBORN PLANT BUILD</v>
          </cell>
          <cell r="S103" t="str">
            <v>P221/P397</v>
          </cell>
          <cell r="T103" t="str">
            <v>BRAKES, EXCESSIVE DUST</v>
          </cell>
          <cell r="U103">
            <v>6</v>
          </cell>
          <cell r="Z103">
            <v>2</v>
          </cell>
          <cell r="AA103">
            <v>1</v>
          </cell>
          <cell r="AB103">
            <v>2</v>
          </cell>
          <cell r="AC103">
            <v>1</v>
          </cell>
        </row>
        <row r="104">
          <cell r="A104">
            <v>0</v>
          </cell>
          <cell r="B104" t="str">
            <v>ALL VRTS</v>
          </cell>
          <cell r="C104" t="str">
            <v>X</v>
          </cell>
          <cell r="D104" t="str">
            <v>6440</v>
          </cell>
          <cell r="F104" t="str">
            <v>C2E45F</v>
          </cell>
          <cell r="H104" t="str">
            <v>H19</v>
          </cell>
          <cell r="I104" t="str">
            <v>L63</v>
          </cell>
          <cell r="K104" t="str">
            <v>V21</v>
          </cell>
          <cell r="M104">
            <v>0</v>
          </cell>
          <cell r="N104">
            <v>-1</v>
          </cell>
          <cell r="O104">
            <v>0</v>
          </cell>
          <cell r="P104" t="str">
            <v>ALL</v>
          </cell>
          <cell r="Q104">
            <v>2004</v>
          </cell>
          <cell r="R104" t="str">
            <v>DEARBORN PLANT BUILD</v>
          </cell>
          <cell r="S104" t="str">
            <v>P221/P397</v>
          </cell>
          <cell r="T104" t="str">
            <v>BRAKES,ABS LIGHT ON</v>
          </cell>
          <cell r="U104">
            <v>6</v>
          </cell>
          <cell r="W104">
            <v>1</v>
          </cell>
          <cell r="Y104">
            <v>1</v>
          </cell>
          <cell r="AA104">
            <v>2</v>
          </cell>
          <cell r="AB104">
            <v>2</v>
          </cell>
        </row>
        <row r="105">
          <cell r="A105">
            <v>0</v>
          </cell>
          <cell r="B105" t="str">
            <v>ALL VRTS</v>
          </cell>
          <cell r="D105" t="str">
            <v>34602C</v>
          </cell>
          <cell r="F105" t="str">
            <v>Final Fitters</v>
          </cell>
          <cell r="H105" t="str">
            <v>B02</v>
          </cell>
          <cell r="I105" t="str">
            <v>B15</v>
          </cell>
          <cell r="K105" t="str">
            <v>V31</v>
          </cell>
          <cell r="M105">
            <v>0</v>
          </cell>
          <cell r="N105">
            <v>0</v>
          </cell>
          <cell r="O105">
            <v>-1</v>
          </cell>
          <cell r="P105" t="str">
            <v>ALL</v>
          </cell>
          <cell r="Q105">
            <v>2004</v>
          </cell>
          <cell r="R105" t="str">
            <v>DEARBORN PLANT BUILD</v>
          </cell>
          <cell r="S105" t="str">
            <v>P221/P397</v>
          </cell>
          <cell r="T105" t="str">
            <v>CC Door - Fit - Effort - RH Rear</v>
          </cell>
          <cell r="U105">
            <v>6</v>
          </cell>
          <cell r="AA105">
            <v>1</v>
          </cell>
          <cell r="AB105">
            <v>5</v>
          </cell>
        </row>
        <row r="106">
          <cell r="A106">
            <v>0</v>
          </cell>
          <cell r="B106" t="str">
            <v>ALL VRTS</v>
          </cell>
          <cell r="D106" t="str">
            <v>34602C</v>
          </cell>
          <cell r="F106" t="str">
            <v>Final Fitters</v>
          </cell>
          <cell r="H106" t="str">
            <v>B05</v>
          </cell>
          <cell r="I106" t="str">
            <v>B15</v>
          </cell>
          <cell r="J106" t="str">
            <v>B02</v>
          </cell>
          <cell r="K106" t="str">
            <v>V31</v>
          </cell>
          <cell r="M106">
            <v>0</v>
          </cell>
          <cell r="N106">
            <v>0</v>
          </cell>
          <cell r="O106">
            <v>-1</v>
          </cell>
          <cell r="P106" t="str">
            <v>ALL</v>
          </cell>
          <cell r="Q106">
            <v>2004</v>
          </cell>
          <cell r="R106" t="str">
            <v>DEARBORN PLANT BUILD</v>
          </cell>
          <cell r="S106" t="str">
            <v>P221/P397</v>
          </cell>
          <cell r="T106" t="str">
            <v>CC Door- Fit-Effort - LH Rear</v>
          </cell>
          <cell r="U106">
            <v>6</v>
          </cell>
          <cell r="Z106">
            <v>1</v>
          </cell>
          <cell r="AA106">
            <v>1</v>
          </cell>
          <cell r="AB106">
            <v>2</v>
          </cell>
          <cell r="AC106">
            <v>2</v>
          </cell>
        </row>
        <row r="107">
          <cell r="A107">
            <v>0</v>
          </cell>
          <cell r="B107" t="str">
            <v>ALL VRTS</v>
          </cell>
          <cell r="D107" t="str">
            <v>5350</v>
          </cell>
          <cell r="F107" t="str">
            <v>TDE31-I</v>
          </cell>
          <cell r="G107" t="str">
            <v>TDE31-l</v>
          </cell>
          <cell r="H107" t="str">
            <v>L15</v>
          </cell>
          <cell r="I107" t="str">
            <v>L07</v>
          </cell>
          <cell r="K107" t="str">
            <v>V07</v>
          </cell>
          <cell r="M107">
            <v>0</v>
          </cell>
          <cell r="N107">
            <v>-1</v>
          </cell>
          <cell r="O107">
            <v>-1</v>
          </cell>
          <cell r="P107" t="str">
            <v>ALL</v>
          </cell>
          <cell r="Q107">
            <v>2004</v>
          </cell>
          <cell r="R107" t="str">
            <v>DEARBORN PLANT BUILD</v>
          </cell>
          <cell r="S107" t="str">
            <v>P221/P397</v>
          </cell>
          <cell r="T107" t="str">
            <v>DOOR STRIKER RUSTY</v>
          </cell>
          <cell r="U107">
            <v>6</v>
          </cell>
          <cell r="W107">
            <v>1</v>
          </cell>
          <cell r="X107">
            <v>5</v>
          </cell>
        </row>
        <row r="108">
          <cell r="A108">
            <v>0</v>
          </cell>
          <cell r="B108" t="str">
            <v>ALL VRTS</v>
          </cell>
          <cell r="D108" t="str">
            <v>5340</v>
          </cell>
          <cell r="E108" t="str">
            <v>5310</v>
          </cell>
          <cell r="F108" t="str">
            <v>TDW24R</v>
          </cell>
          <cell r="G108" t="str">
            <v>TDE21L</v>
          </cell>
          <cell r="H108" t="str">
            <v>T53</v>
          </cell>
          <cell r="I108" t="str">
            <v>T90</v>
          </cell>
          <cell r="K108" t="str">
            <v>V74</v>
          </cell>
          <cell r="M108">
            <v>0</v>
          </cell>
          <cell r="N108">
            <v>0</v>
          </cell>
          <cell r="O108">
            <v>-1</v>
          </cell>
          <cell r="P108" t="str">
            <v>ALL</v>
          </cell>
          <cell r="Q108">
            <v>2004</v>
          </cell>
          <cell r="R108" t="str">
            <v>DEARBORN PLANT BUILD</v>
          </cell>
          <cell r="S108" t="str">
            <v>P221/P397</v>
          </cell>
          <cell r="T108" t="str">
            <v>DOORS</v>
          </cell>
          <cell r="U108">
            <v>6</v>
          </cell>
          <cell r="Z108">
            <v>2</v>
          </cell>
          <cell r="AA108">
            <v>3</v>
          </cell>
          <cell r="AC108">
            <v>1</v>
          </cell>
        </row>
        <row r="109">
          <cell r="A109">
            <v>0</v>
          </cell>
          <cell r="B109" t="str">
            <v>ALL VRTS</v>
          </cell>
          <cell r="D109" t="str">
            <v>5510</v>
          </cell>
          <cell r="E109" t="str">
            <v>6500</v>
          </cell>
          <cell r="F109" t="str">
            <v>T2E32R/T2W31L</v>
          </cell>
          <cell r="G109" t="str">
            <v>C4W20R</v>
          </cell>
          <cell r="H109" t="str">
            <v>B73</v>
          </cell>
          <cell r="K109" t="str">
            <v>V74</v>
          </cell>
          <cell r="M109">
            <v>0</v>
          </cell>
          <cell r="N109">
            <v>0</v>
          </cell>
          <cell r="O109">
            <v>-1</v>
          </cell>
          <cell r="P109" t="str">
            <v>ALL</v>
          </cell>
          <cell r="Q109">
            <v>2004</v>
          </cell>
          <cell r="R109" t="str">
            <v>DEARBORN PLANT BUILD</v>
          </cell>
          <cell r="S109" t="str">
            <v>P221/P397</v>
          </cell>
          <cell r="T109" t="str">
            <v>HEADLINER MISPOSITIONED</v>
          </cell>
          <cell r="U109">
            <v>6</v>
          </cell>
          <cell r="X109">
            <v>2</v>
          </cell>
          <cell r="Y109">
            <v>3</v>
          </cell>
          <cell r="AC109">
            <v>1</v>
          </cell>
        </row>
        <row r="110">
          <cell r="A110">
            <v>0</v>
          </cell>
          <cell r="B110" t="str">
            <v>ALL VRTS</v>
          </cell>
          <cell r="H110" t="str">
            <v>A85</v>
          </cell>
          <cell r="K110" t="str">
            <v>V19</v>
          </cell>
          <cell r="M110">
            <v>0</v>
          </cell>
          <cell r="N110">
            <v>0</v>
          </cell>
          <cell r="O110">
            <v>-1</v>
          </cell>
          <cell r="P110" t="str">
            <v>ALL</v>
          </cell>
          <cell r="Q110">
            <v>2004</v>
          </cell>
          <cell r="R110" t="str">
            <v>DEARBORN PLANT BUILD</v>
          </cell>
          <cell r="S110" t="str">
            <v>P221/P397</v>
          </cell>
          <cell r="T110" t="str">
            <v>Keyless Remote INOP</v>
          </cell>
          <cell r="U110">
            <v>6</v>
          </cell>
          <cell r="AA110">
            <v>1</v>
          </cell>
          <cell r="AB110">
            <v>5</v>
          </cell>
        </row>
        <row r="111">
          <cell r="A111">
            <v>0</v>
          </cell>
          <cell r="B111" t="str">
            <v>ALL VRTS</v>
          </cell>
          <cell r="D111" t="str">
            <v>34502C</v>
          </cell>
          <cell r="F111" t="str">
            <v>Metal Finishers</v>
          </cell>
          <cell r="H111" t="str">
            <v>B01</v>
          </cell>
          <cell r="K111" t="str">
            <v>V31</v>
          </cell>
          <cell r="M111">
            <v>-1</v>
          </cell>
          <cell r="N111">
            <v>0</v>
          </cell>
          <cell r="O111">
            <v>0</v>
          </cell>
          <cell r="P111" t="str">
            <v>ALL</v>
          </cell>
          <cell r="Q111">
            <v>2004</v>
          </cell>
          <cell r="R111" t="str">
            <v>DEARBORN PLANT BUILD</v>
          </cell>
          <cell r="S111" t="str">
            <v>P221/P397</v>
          </cell>
          <cell r="T111" t="str">
            <v>Roof - Surface</v>
          </cell>
          <cell r="U111">
            <v>6</v>
          </cell>
          <cell r="Z111">
            <v>1</v>
          </cell>
          <cell r="AA111">
            <v>4</v>
          </cell>
          <cell r="AB111">
            <v>1</v>
          </cell>
        </row>
        <row r="112">
          <cell r="A112">
            <v>0</v>
          </cell>
          <cell r="B112" t="str">
            <v>ALL VRTS</v>
          </cell>
          <cell r="D112" t="str">
            <v>Trim Box 5390-2-B</v>
          </cell>
          <cell r="E112" t="str">
            <v>Box Line 5400-2-B</v>
          </cell>
          <cell r="F112" t="str">
            <v>TBE16B</v>
          </cell>
          <cell r="G112" t="str">
            <v>TBE 26B</v>
          </cell>
          <cell r="H112" t="str">
            <v>B64</v>
          </cell>
          <cell r="I112" t="str">
            <v>B62</v>
          </cell>
          <cell r="J112" t="str">
            <v>B63</v>
          </cell>
          <cell r="K112" t="str">
            <v>V75</v>
          </cell>
          <cell r="M112">
            <v>0</v>
          </cell>
          <cell r="N112">
            <v>0</v>
          </cell>
          <cell r="O112">
            <v>-1</v>
          </cell>
          <cell r="P112" t="str">
            <v>ALL</v>
          </cell>
          <cell r="Q112">
            <v>2004</v>
          </cell>
          <cell r="R112" t="str">
            <v>DEARBORN PLANT BUILD</v>
          </cell>
          <cell r="S112" t="str">
            <v>P221/P397</v>
          </cell>
          <cell r="T112" t="str">
            <v>TAILGATE MOLDING / WARPED</v>
          </cell>
          <cell r="U112">
            <v>6</v>
          </cell>
          <cell r="X112">
            <v>1</v>
          </cell>
          <cell r="Y112">
            <v>1</v>
          </cell>
          <cell r="AA112">
            <v>1</v>
          </cell>
          <cell r="AB112">
            <v>3</v>
          </cell>
        </row>
        <row r="113">
          <cell r="A113">
            <v>0</v>
          </cell>
          <cell r="B113" t="str">
            <v>ALL VRTS</v>
          </cell>
          <cell r="H113" t="str">
            <v>A85</v>
          </cell>
          <cell r="I113" t="str">
            <v>C27</v>
          </cell>
          <cell r="K113" t="str">
            <v>V19</v>
          </cell>
          <cell r="M113">
            <v>0</v>
          </cell>
          <cell r="N113">
            <v>0</v>
          </cell>
          <cell r="O113">
            <v>-1</v>
          </cell>
          <cell r="P113" t="str">
            <v>ALL</v>
          </cell>
          <cell r="Q113">
            <v>2004</v>
          </cell>
          <cell r="R113" t="str">
            <v>DEARBORN PLANT BUILD</v>
          </cell>
          <cell r="S113" t="str">
            <v>P221/P397</v>
          </cell>
          <cell r="T113" t="str">
            <v>Vehicle won't start.</v>
          </cell>
          <cell r="U113">
            <v>6</v>
          </cell>
          <cell r="X113">
            <v>1</v>
          </cell>
          <cell r="Z113">
            <v>1</v>
          </cell>
          <cell r="AB113">
            <v>3</v>
          </cell>
          <cell r="AC113">
            <v>1</v>
          </cell>
        </row>
        <row r="114">
          <cell r="A114">
            <v>0</v>
          </cell>
          <cell r="B114" t="str">
            <v>ALL VRTS</v>
          </cell>
          <cell r="D114" t="str">
            <v>unsure</v>
          </cell>
          <cell r="F114" t="str">
            <v>TDE27L</v>
          </cell>
          <cell r="H114" t="str">
            <v>G09</v>
          </cell>
          <cell r="I114" t="str">
            <v>N51</v>
          </cell>
          <cell r="K114" t="str">
            <v>V39</v>
          </cell>
          <cell r="M114">
            <v>0</v>
          </cell>
          <cell r="N114">
            <v>-1</v>
          </cell>
          <cell r="O114">
            <v>-1</v>
          </cell>
          <cell r="P114" t="str">
            <v>ALL</v>
          </cell>
          <cell r="Q114">
            <v>2004</v>
          </cell>
          <cell r="R114" t="str">
            <v>DEARBORN PLANT BUILD</v>
          </cell>
          <cell r="S114" t="str">
            <v>P221/P397</v>
          </cell>
          <cell r="T114" t="str">
            <v>Window Squeak/Rattle/Scrape</v>
          </cell>
          <cell r="U114">
            <v>6</v>
          </cell>
          <cell r="Z114">
            <v>3</v>
          </cell>
          <cell r="AB114">
            <v>3</v>
          </cell>
        </row>
        <row r="115">
          <cell r="A115">
            <v>0</v>
          </cell>
          <cell r="B115" t="str">
            <v>ALL VRTS</v>
          </cell>
          <cell r="D115" t="str">
            <v>34602C</v>
          </cell>
          <cell r="F115" t="str">
            <v>Final Fitters</v>
          </cell>
          <cell r="H115" t="str">
            <v>B02</v>
          </cell>
          <cell r="I115" t="str">
            <v>B05</v>
          </cell>
          <cell r="J115" t="str">
            <v>B19</v>
          </cell>
          <cell r="K115" t="str">
            <v>V31</v>
          </cell>
          <cell r="M115">
            <v>0</v>
          </cell>
          <cell r="N115">
            <v>0</v>
          </cell>
          <cell r="O115">
            <v>-1</v>
          </cell>
          <cell r="P115" t="str">
            <v>ALL</v>
          </cell>
          <cell r="Q115">
            <v>2004</v>
          </cell>
          <cell r="R115" t="str">
            <v>DEARBORN PLANT BUILD</v>
          </cell>
          <cell r="S115" t="str">
            <v>P221/P397</v>
          </cell>
          <cell r="T115" t="str">
            <v xml:space="preserve"> SC Door- Fit - Effort- RH Rear</v>
          </cell>
          <cell r="U115">
            <v>5</v>
          </cell>
          <cell r="X115">
            <v>1</v>
          </cell>
          <cell r="Z115">
            <v>1</v>
          </cell>
          <cell r="AA115">
            <v>1</v>
          </cell>
          <cell r="AC115">
            <v>2</v>
          </cell>
        </row>
        <row r="116">
          <cell r="A116">
            <v>0</v>
          </cell>
          <cell r="B116" t="str">
            <v>ALL VRTS</v>
          </cell>
          <cell r="D116" t="str">
            <v>door line 5340-2-A</v>
          </cell>
          <cell r="E116" t="str">
            <v>door line 5350-2-A</v>
          </cell>
          <cell r="F116" t="str">
            <v>TDW24R</v>
          </cell>
          <cell r="G116" t="str">
            <v>TDW32R</v>
          </cell>
          <cell r="H116" t="str">
            <v>B62</v>
          </cell>
          <cell r="I116" t="str">
            <v>B64</v>
          </cell>
          <cell r="J116" t="str">
            <v>B66</v>
          </cell>
          <cell r="K116" t="str">
            <v>V75</v>
          </cell>
          <cell r="M116">
            <v>0</v>
          </cell>
          <cell r="N116">
            <v>0</v>
          </cell>
          <cell r="O116">
            <v>-1</v>
          </cell>
          <cell r="P116" t="str">
            <v>ALL</v>
          </cell>
          <cell r="Q116">
            <v>2004</v>
          </cell>
          <cell r="R116" t="str">
            <v>DEARBORN PLANT BUILD</v>
          </cell>
          <cell r="S116" t="str">
            <v>P221/P397</v>
          </cell>
          <cell r="T116" t="str">
            <v>BELT MOLDING / DEFECTIVE</v>
          </cell>
          <cell r="U116">
            <v>5</v>
          </cell>
          <cell r="X116">
            <v>1</v>
          </cell>
          <cell r="Z116">
            <v>1</v>
          </cell>
          <cell r="AA116">
            <v>1</v>
          </cell>
          <cell r="AB116">
            <v>1</v>
          </cell>
          <cell r="AC116">
            <v>1</v>
          </cell>
        </row>
        <row r="117">
          <cell r="A117">
            <v>0</v>
          </cell>
          <cell r="B117" t="str">
            <v>ALL VRTS</v>
          </cell>
          <cell r="D117" t="str">
            <v>34602C</v>
          </cell>
          <cell r="F117" t="str">
            <v>Final Fitters</v>
          </cell>
          <cell r="H117" t="str">
            <v>B02</v>
          </cell>
          <cell r="I117" t="str">
            <v>B05</v>
          </cell>
          <cell r="K117" t="str">
            <v>V31</v>
          </cell>
          <cell r="M117">
            <v>0</v>
          </cell>
          <cell r="N117">
            <v>0</v>
          </cell>
          <cell r="O117">
            <v>-1</v>
          </cell>
          <cell r="P117" t="str">
            <v>ALL</v>
          </cell>
          <cell r="Q117">
            <v>2004</v>
          </cell>
          <cell r="R117" t="str">
            <v>DEARBORN PLANT BUILD</v>
          </cell>
          <cell r="S117" t="str">
            <v>P221/P397</v>
          </cell>
          <cell r="T117" t="str">
            <v>CC Door - Fit - Effort - RH Front</v>
          </cell>
          <cell r="U117">
            <v>5</v>
          </cell>
          <cell r="AB117">
            <v>5</v>
          </cell>
        </row>
        <row r="118">
          <cell r="A118">
            <v>0</v>
          </cell>
          <cell r="B118" t="str">
            <v>ALL VRTS</v>
          </cell>
          <cell r="D118" t="str">
            <v>5430</v>
          </cell>
          <cell r="F118" t="str">
            <v>T513M</v>
          </cell>
          <cell r="H118" t="str">
            <v>L87</v>
          </cell>
          <cell r="K118" t="str">
            <v>V44</v>
          </cell>
          <cell r="M118">
            <v>0</v>
          </cell>
          <cell r="N118">
            <v>-1</v>
          </cell>
          <cell r="O118">
            <v>0</v>
          </cell>
          <cell r="P118" t="str">
            <v>ALL</v>
          </cell>
          <cell r="Q118">
            <v>2004</v>
          </cell>
          <cell r="R118" t="str">
            <v>DEARBORN PLANT BUILD</v>
          </cell>
          <cell r="S118" t="str">
            <v>P221/P397</v>
          </cell>
          <cell r="T118" t="str">
            <v>COOLANT LEAK</v>
          </cell>
          <cell r="U118">
            <v>5</v>
          </cell>
          <cell r="AA118">
            <v>1</v>
          </cell>
          <cell r="AB118">
            <v>2</v>
          </cell>
          <cell r="AC118">
            <v>2</v>
          </cell>
        </row>
        <row r="119">
          <cell r="A119">
            <v>0</v>
          </cell>
          <cell r="B119" t="str">
            <v>ALL VRTS</v>
          </cell>
          <cell r="D119" t="str">
            <v>34502C</v>
          </cell>
          <cell r="F119" t="str">
            <v>Metal Finishers</v>
          </cell>
          <cell r="H119" t="str">
            <v>B01</v>
          </cell>
          <cell r="K119" t="str">
            <v>V31</v>
          </cell>
          <cell r="M119">
            <v>0</v>
          </cell>
          <cell r="N119">
            <v>0</v>
          </cell>
          <cell r="O119">
            <v>-1</v>
          </cell>
          <cell r="P119" t="str">
            <v>ALL</v>
          </cell>
          <cell r="Q119">
            <v>2004</v>
          </cell>
          <cell r="R119" t="str">
            <v>DEARBORN PLANT BUILD</v>
          </cell>
          <cell r="S119" t="str">
            <v>P221/P397</v>
          </cell>
          <cell r="T119" t="str">
            <v>Door - Surface RH Front</v>
          </cell>
          <cell r="U119">
            <v>5</v>
          </cell>
          <cell r="Z119">
            <v>1</v>
          </cell>
          <cell r="AA119">
            <v>2</v>
          </cell>
          <cell r="AB119">
            <v>1</v>
          </cell>
          <cell r="AC119">
            <v>1</v>
          </cell>
        </row>
        <row r="120">
          <cell r="A120">
            <v>0</v>
          </cell>
          <cell r="B120" t="str">
            <v>ALL VRTS</v>
          </cell>
          <cell r="H120" t="str">
            <v>G29</v>
          </cell>
          <cell r="I120" t="str">
            <v>A88</v>
          </cell>
          <cell r="K120" t="str">
            <v>V83</v>
          </cell>
          <cell r="M120">
            <v>0</v>
          </cell>
          <cell r="N120">
            <v>0</v>
          </cell>
          <cell r="O120">
            <v>-1</v>
          </cell>
          <cell r="P120" t="str">
            <v>ALL</v>
          </cell>
          <cell r="Q120">
            <v>2004</v>
          </cell>
          <cell r="R120" t="str">
            <v>DEARBORN PLANT BUILD</v>
          </cell>
          <cell r="S120" t="str">
            <v>P221/P397</v>
          </cell>
          <cell r="T120" t="str">
            <v>Engine Light on.</v>
          </cell>
          <cell r="U120">
            <v>5</v>
          </cell>
          <cell r="X120">
            <v>1</v>
          </cell>
          <cell r="Z120">
            <v>1</v>
          </cell>
          <cell r="AB120">
            <v>2</v>
          </cell>
          <cell r="AC120">
            <v>1</v>
          </cell>
        </row>
        <row r="121">
          <cell r="A121">
            <v>0</v>
          </cell>
          <cell r="B121" t="str">
            <v>ALL VRTS</v>
          </cell>
          <cell r="H121" t="str">
            <v>F07</v>
          </cell>
          <cell r="I121" t="str">
            <v>F12</v>
          </cell>
          <cell r="J121" t="str">
            <v>F20</v>
          </cell>
          <cell r="K121" t="str">
            <v>V33</v>
          </cell>
          <cell r="M121">
            <v>0</v>
          </cell>
          <cell r="N121">
            <v>0</v>
          </cell>
          <cell r="O121">
            <v>-1</v>
          </cell>
          <cell r="P121" t="str">
            <v>ALL</v>
          </cell>
          <cell r="Q121">
            <v>2004</v>
          </cell>
          <cell r="R121" t="str">
            <v>DEARBORN PLANT BUILD</v>
          </cell>
          <cell r="S121" t="str">
            <v>P221/P397</v>
          </cell>
          <cell r="T121" t="str">
            <v>Mar</v>
          </cell>
          <cell r="U121">
            <v>5</v>
          </cell>
          <cell r="Z121">
            <v>1</v>
          </cell>
          <cell r="AA121">
            <v>2</v>
          </cell>
          <cell r="AB121">
            <v>1</v>
          </cell>
          <cell r="AC121">
            <v>1</v>
          </cell>
        </row>
        <row r="122">
          <cell r="A122">
            <v>0</v>
          </cell>
          <cell r="B122" t="str">
            <v>ALL VRTS</v>
          </cell>
          <cell r="H122" t="str">
            <v>F06</v>
          </cell>
          <cell r="K122" t="str">
            <v>V33</v>
          </cell>
          <cell r="M122">
            <v>0</v>
          </cell>
          <cell r="N122">
            <v>0</v>
          </cell>
          <cell r="O122">
            <v>-1</v>
          </cell>
          <cell r="P122" t="str">
            <v>ALL</v>
          </cell>
          <cell r="Q122">
            <v>2004</v>
          </cell>
          <cell r="R122" t="str">
            <v>DEARBORN PLANT BUILD</v>
          </cell>
          <cell r="S122" t="str">
            <v>P221/P397</v>
          </cell>
          <cell r="T122" t="str">
            <v>Peeled Paint</v>
          </cell>
          <cell r="U122">
            <v>5</v>
          </cell>
          <cell r="X122">
            <v>3</v>
          </cell>
          <cell r="AA122">
            <v>1</v>
          </cell>
          <cell r="AB122">
            <v>1</v>
          </cell>
        </row>
        <row r="123">
          <cell r="A123">
            <v>0</v>
          </cell>
          <cell r="B123" t="str">
            <v>ALL VRTS</v>
          </cell>
          <cell r="H123" t="str">
            <v>J04</v>
          </cell>
          <cell r="I123" t="str">
            <v>J03</v>
          </cell>
          <cell r="K123" t="str">
            <v>V09</v>
          </cell>
          <cell r="M123">
            <v>0</v>
          </cell>
          <cell r="N123">
            <v>-1</v>
          </cell>
          <cell r="O123">
            <v>0</v>
          </cell>
          <cell r="P123" t="str">
            <v>ALL</v>
          </cell>
          <cell r="Q123">
            <v>2004</v>
          </cell>
          <cell r="R123" t="str">
            <v>DEARBORN PLANT BUILD</v>
          </cell>
          <cell r="S123" t="str">
            <v>P221/P397</v>
          </cell>
          <cell r="T123" t="str">
            <v>SUNROOF GLASS</v>
          </cell>
          <cell r="U123">
            <v>5</v>
          </cell>
          <cell r="Y123">
            <v>1</v>
          </cell>
          <cell r="Z123">
            <v>1</v>
          </cell>
          <cell r="AB123">
            <v>2</v>
          </cell>
          <cell r="AC123">
            <v>1</v>
          </cell>
        </row>
        <row r="124">
          <cell r="A124">
            <v>0</v>
          </cell>
          <cell r="B124" t="str">
            <v>ALL VRTS</v>
          </cell>
          <cell r="D124" t="str">
            <v>6440</v>
          </cell>
          <cell r="F124" t="str">
            <v>C2W36B</v>
          </cell>
          <cell r="H124" t="str">
            <v>L69</v>
          </cell>
          <cell r="K124" t="str">
            <v>V25</v>
          </cell>
          <cell r="L124" t="str">
            <v>V44</v>
          </cell>
          <cell r="M124">
            <v>0</v>
          </cell>
          <cell r="N124">
            <v>-1</v>
          </cell>
          <cell r="O124">
            <v>0</v>
          </cell>
          <cell r="P124" t="str">
            <v>ALL</v>
          </cell>
          <cell r="Q124">
            <v>2004</v>
          </cell>
          <cell r="R124" t="str">
            <v>DEARBORN PLANT BUILD</v>
          </cell>
          <cell r="S124" t="str">
            <v>P221/P397</v>
          </cell>
          <cell r="T124" t="str">
            <v xml:space="preserve"> FUEL GAUGE TROUBLES</v>
          </cell>
          <cell r="U124">
            <v>4</v>
          </cell>
          <cell r="X124">
            <v>1</v>
          </cell>
          <cell r="Y124">
            <v>1</v>
          </cell>
          <cell r="Z124">
            <v>1</v>
          </cell>
          <cell r="AB124">
            <v>1</v>
          </cell>
        </row>
        <row r="125">
          <cell r="A125">
            <v>0</v>
          </cell>
          <cell r="B125" t="str">
            <v>ALL VRTS</v>
          </cell>
          <cell r="H125" t="str">
            <v>D42</v>
          </cell>
          <cell r="K125" t="str">
            <v>V41</v>
          </cell>
          <cell r="M125">
            <v>-1</v>
          </cell>
          <cell r="N125">
            <v>-1</v>
          </cell>
          <cell r="O125">
            <v>0</v>
          </cell>
          <cell r="P125" t="str">
            <v>ALL</v>
          </cell>
          <cell r="Q125">
            <v>2004</v>
          </cell>
          <cell r="R125" t="str">
            <v>DEARBORN PLANT BUILD</v>
          </cell>
          <cell r="S125" t="str">
            <v>P221/P397</v>
          </cell>
          <cell r="T125" t="str">
            <v xml:space="preserve"> LOW ENG. PERFORMANCE</v>
          </cell>
          <cell r="U125">
            <v>4</v>
          </cell>
          <cell r="X125">
            <v>2</v>
          </cell>
          <cell r="Y125">
            <v>1</v>
          </cell>
          <cell r="AC125">
            <v>1</v>
          </cell>
        </row>
        <row r="126">
          <cell r="A126">
            <v>0</v>
          </cell>
          <cell r="B126" t="str">
            <v>ALL VRTS</v>
          </cell>
          <cell r="H126" t="str">
            <v>F12</v>
          </cell>
          <cell r="K126" t="str">
            <v>V33</v>
          </cell>
          <cell r="M126">
            <v>0</v>
          </cell>
          <cell r="N126">
            <v>0</v>
          </cell>
          <cell r="O126">
            <v>-1</v>
          </cell>
          <cell r="P126" t="str">
            <v>ALL</v>
          </cell>
          <cell r="Q126">
            <v>2004</v>
          </cell>
          <cell r="R126" t="str">
            <v>DEARBORN PLANT BUILD</v>
          </cell>
          <cell r="S126" t="str">
            <v>P221/P397</v>
          </cell>
          <cell r="T126" t="str">
            <v>Acid Rain</v>
          </cell>
          <cell r="U126">
            <v>4</v>
          </cell>
          <cell r="X126">
            <v>1</v>
          </cell>
          <cell r="AA126">
            <v>2</v>
          </cell>
          <cell r="AB126">
            <v>1</v>
          </cell>
        </row>
        <row r="127">
          <cell r="A127">
            <v>0</v>
          </cell>
          <cell r="B127" t="str">
            <v>ALL VRTS</v>
          </cell>
          <cell r="H127" t="str">
            <v>C27</v>
          </cell>
          <cell r="I127" t="str">
            <v>C25</v>
          </cell>
          <cell r="J127" t="str">
            <v>C26</v>
          </cell>
          <cell r="K127" t="str">
            <v>V19</v>
          </cell>
          <cell r="M127">
            <v>0</v>
          </cell>
          <cell r="N127">
            <v>-1</v>
          </cell>
          <cell r="O127">
            <v>0</v>
          </cell>
          <cell r="P127" t="str">
            <v>ALL</v>
          </cell>
          <cell r="Q127">
            <v>2004</v>
          </cell>
          <cell r="R127" t="str">
            <v>DEARBORN PLANT BUILD</v>
          </cell>
          <cell r="S127" t="str">
            <v>P221/P397</v>
          </cell>
          <cell r="T127" t="str">
            <v>Battery Light On</v>
          </cell>
          <cell r="U127">
            <v>4</v>
          </cell>
          <cell r="AA127">
            <v>2</v>
          </cell>
          <cell r="AB127">
            <v>2</v>
          </cell>
        </row>
        <row r="128">
          <cell r="A128">
            <v>0</v>
          </cell>
          <cell r="B128" t="str">
            <v>ALL VRTS</v>
          </cell>
          <cell r="D128" t="str">
            <v>Box Line 5400-2-B</v>
          </cell>
          <cell r="E128" t="str">
            <v>box Line 5410-2-B</v>
          </cell>
          <cell r="F128" t="str">
            <v>TBE 26B</v>
          </cell>
          <cell r="G128" t="str">
            <v>TBE38B</v>
          </cell>
          <cell r="H128" t="str">
            <v>B64</v>
          </cell>
          <cell r="I128" t="str">
            <v>B66</v>
          </cell>
          <cell r="K128" t="str">
            <v>V75</v>
          </cell>
          <cell r="M128">
            <v>0</v>
          </cell>
          <cell r="N128">
            <v>0</v>
          </cell>
          <cell r="O128">
            <v>-1</v>
          </cell>
          <cell r="P128" t="str">
            <v>ALL</v>
          </cell>
          <cell r="Q128">
            <v>2004</v>
          </cell>
          <cell r="R128" t="str">
            <v>DEARBORN PLANT BUILD</v>
          </cell>
          <cell r="S128" t="str">
            <v>P221/P397</v>
          </cell>
          <cell r="T128" t="str">
            <v>BED RAIL MOLDING / WARPED</v>
          </cell>
          <cell r="U128">
            <v>4</v>
          </cell>
          <cell r="AA128">
            <v>1</v>
          </cell>
          <cell r="AB128">
            <v>1</v>
          </cell>
          <cell r="AC128">
            <v>2</v>
          </cell>
        </row>
        <row r="129">
          <cell r="A129">
            <v>0</v>
          </cell>
          <cell r="B129" t="str">
            <v>ALL VRTS</v>
          </cell>
          <cell r="D129" t="str">
            <v>Chassis 2 6440-2-D</v>
          </cell>
          <cell r="F129" t="str">
            <v>C2W48-52B</v>
          </cell>
          <cell r="H129" t="str">
            <v>B07</v>
          </cell>
          <cell r="K129" t="str">
            <v>V75</v>
          </cell>
          <cell r="M129">
            <v>0</v>
          </cell>
          <cell r="N129">
            <v>0</v>
          </cell>
          <cell r="O129">
            <v>-1</v>
          </cell>
          <cell r="P129" t="str">
            <v>ALL</v>
          </cell>
          <cell r="Q129">
            <v>2004</v>
          </cell>
          <cell r="R129" t="str">
            <v>DEARBORN PLANT BUILD</v>
          </cell>
          <cell r="S129" t="str">
            <v>P221/P397</v>
          </cell>
          <cell r="T129" t="str">
            <v>BUMPER / REAR / MISALIGNED</v>
          </cell>
          <cell r="U129">
            <v>4</v>
          </cell>
          <cell r="Y129">
            <v>1</v>
          </cell>
          <cell r="AB129">
            <v>3</v>
          </cell>
        </row>
        <row r="130">
          <cell r="A130">
            <v>0</v>
          </cell>
          <cell r="B130" t="str">
            <v>ALL VRTS</v>
          </cell>
          <cell r="D130" t="str">
            <v>6490</v>
          </cell>
          <cell r="F130" t="str">
            <v>C4W16R</v>
          </cell>
          <cell r="H130" t="str">
            <v>B74</v>
          </cell>
          <cell r="K130" t="str">
            <v>V74</v>
          </cell>
          <cell r="M130">
            <v>0</v>
          </cell>
          <cell r="N130">
            <v>0</v>
          </cell>
          <cell r="O130">
            <v>-1</v>
          </cell>
          <cell r="P130" t="str">
            <v>ALL</v>
          </cell>
          <cell r="Q130">
            <v>2004</v>
          </cell>
          <cell r="R130" t="str">
            <v>DEARBORN PLANT BUILD</v>
          </cell>
          <cell r="S130" t="str">
            <v>P221/P397</v>
          </cell>
          <cell r="T130" t="str">
            <v>CARPET</v>
          </cell>
          <cell r="U130">
            <v>4</v>
          </cell>
          <cell r="Z130">
            <v>3</v>
          </cell>
          <cell r="AB130">
            <v>1</v>
          </cell>
        </row>
        <row r="131">
          <cell r="A131">
            <v>0</v>
          </cell>
          <cell r="B131" t="str">
            <v>ALL VRTS</v>
          </cell>
          <cell r="H131" t="str">
            <v>L25</v>
          </cell>
          <cell r="K131" t="str">
            <v>V77</v>
          </cell>
          <cell r="M131">
            <v>0</v>
          </cell>
          <cell r="N131">
            <v>-1</v>
          </cell>
          <cell r="O131">
            <v>-1</v>
          </cell>
          <cell r="P131" t="str">
            <v>ALL</v>
          </cell>
          <cell r="Q131">
            <v>2004</v>
          </cell>
          <cell r="R131" t="str">
            <v>DEARBORN PLANT BUILD</v>
          </cell>
          <cell r="S131" t="str">
            <v>P221/P397</v>
          </cell>
          <cell r="T131" t="str">
            <v>Cluster Lights Inop</v>
          </cell>
          <cell r="U131">
            <v>4</v>
          </cell>
          <cell r="AA131">
            <v>1</v>
          </cell>
          <cell r="AB131">
            <v>1</v>
          </cell>
          <cell r="AC131">
            <v>2</v>
          </cell>
        </row>
        <row r="132">
          <cell r="A132">
            <v>0</v>
          </cell>
          <cell r="B132" t="str">
            <v>ALL VRTS</v>
          </cell>
          <cell r="D132" t="str">
            <v>5330</v>
          </cell>
          <cell r="E132" t="str">
            <v>5350</v>
          </cell>
          <cell r="F132" t="str">
            <v>TDW18-R</v>
          </cell>
          <cell r="G132" t="str">
            <v>TDE09-L</v>
          </cell>
          <cell r="H132" t="str">
            <v>L06</v>
          </cell>
          <cell r="I132" t="str">
            <v>L07</v>
          </cell>
          <cell r="J132" t="str">
            <v>L15</v>
          </cell>
          <cell r="K132" t="str">
            <v>V07</v>
          </cell>
          <cell r="M132">
            <v>0</v>
          </cell>
          <cell r="N132">
            <v>0</v>
          </cell>
          <cell r="O132">
            <v>-1</v>
          </cell>
          <cell r="P132" t="str">
            <v>ALL</v>
          </cell>
          <cell r="Q132">
            <v>2004</v>
          </cell>
          <cell r="R132" t="str">
            <v>DEARBORN PLANT BUILD</v>
          </cell>
          <cell r="S132" t="str">
            <v>P221/P397</v>
          </cell>
          <cell r="T132" t="str">
            <v>DOOR HARD TO OPEN</v>
          </cell>
          <cell r="U132">
            <v>4</v>
          </cell>
          <cell r="Y132">
            <v>1</v>
          </cell>
          <cell r="Z132">
            <v>2</v>
          </cell>
          <cell r="AB132">
            <v>1</v>
          </cell>
        </row>
        <row r="133">
          <cell r="A133">
            <v>0</v>
          </cell>
          <cell r="B133" t="str">
            <v>ALL VRTS</v>
          </cell>
          <cell r="D133" t="str">
            <v>5340</v>
          </cell>
          <cell r="F133" t="str">
            <v>TDE31-L</v>
          </cell>
          <cell r="H133" t="str">
            <v>L07</v>
          </cell>
          <cell r="I133" t="str">
            <v>L06</v>
          </cell>
          <cell r="J133" t="str">
            <v>L17</v>
          </cell>
          <cell r="K133" t="str">
            <v>V07</v>
          </cell>
          <cell r="M133">
            <v>0</v>
          </cell>
          <cell r="N133">
            <v>-1</v>
          </cell>
          <cell r="O133">
            <v>-1</v>
          </cell>
          <cell r="P133" t="str">
            <v>ALL</v>
          </cell>
          <cell r="Q133">
            <v>2004</v>
          </cell>
          <cell r="R133" t="str">
            <v>DEARBORN PLANT BUILD</v>
          </cell>
          <cell r="S133" t="str">
            <v>P221/P397</v>
          </cell>
          <cell r="T133" t="str">
            <v>DOOR LOCK FUNCTION</v>
          </cell>
          <cell r="U133">
            <v>4</v>
          </cell>
          <cell r="AB133">
            <v>1</v>
          </cell>
          <cell r="AC133">
            <v>3</v>
          </cell>
        </row>
        <row r="134">
          <cell r="A134">
            <v>0</v>
          </cell>
          <cell r="B134" t="str">
            <v>ALL VRTS</v>
          </cell>
          <cell r="H134" t="str">
            <v>B66</v>
          </cell>
          <cell r="K134" t="str">
            <v>V75</v>
          </cell>
          <cell r="M134">
            <v>0</v>
          </cell>
          <cell r="N134">
            <v>-1</v>
          </cell>
          <cell r="O134">
            <v>0</v>
          </cell>
          <cell r="P134" t="str">
            <v>ALL</v>
          </cell>
          <cell r="Q134">
            <v>2004</v>
          </cell>
          <cell r="R134" t="str">
            <v>DEARBORN PLANT BUILD</v>
          </cell>
          <cell r="S134" t="str">
            <v>P221/P397</v>
          </cell>
          <cell r="T134" t="str">
            <v>GRILLE / PAINT PEELING</v>
          </cell>
          <cell r="U134">
            <v>4</v>
          </cell>
          <cell r="AC134">
            <v>4</v>
          </cell>
        </row>
        <row r="135">
          <cell r="A135">
            <v>0</v>
          </cell>
          <cell r="B135" t="str">
            <v>ALL VRTS</v>
          </cell>
          <cell r="D135" t="str">
            <v>Trim 4 5690-G</v>
          </cell>
          <cell r="E135" t="str">
            <v>Trim 4 5590-2-G</v>
          </cell>
          <cell r="F135" t="str">
            <v>T4W19L</v>
          </cell>
          <cell r="G135" t="str">
            <v>T4E36R</v>
          </cell>
          <cell r="H135" t="str">
            <v>B63</v>
          </cell>
          <cell r="I135" t="str">
            <v>B66</v>
          </cell>
          <cell r="K135" t="str">
            <v>V75</v>
          </cell>
          <cell r="M135">
            <v>0</v>
          </cell>
          <cell r="N135">
            <v>0</v>
          </cell>
          <cell r="O135">
            <v>-1</v>
          </cell>
          <cell r="P135" t="str">
            <v>ALL</v>
          </cell>
          <cell r="Q135">
            <v>2004</v>
          </cell>
          <cell r="R135" t="str">
            <v>DEARBORN PLANT BUILD</v>
          </cell>
          <cell r="S135" t="str">
            <v>P221/P397</v>
          </cell>
          <cell r="T135" t="str">
            <v>NAMEPLATE / FENDER / MISMATCH</v>
          </cell>
          <cell r="U135">
            <v>4</v>
          </cell>
          <cell r="Z135">
            <v>2</v>
          </cell>
          <cell r="AA135">
            <v>2</v>
          </cell>
        </row>
        <row r="136">
          <cell r="A136">
            <v>0</v>
          </cell>
          <cell r="B136" t="str">
            <v>ALL VRTS</v>
          </cell>
          <cell r="C136" t="str">
            <v>X</v>
          </cell>
          <cell r="D136" t="str">
            <v>6360</v>
          </cell>
          <cell r="E136" t="str">
            <v>6450</v>
          </cell>
          <cell r="F136" t="str">
            <v>CEE37L</v>
          </cell>
          <cell r="G136" t="str">
            <v>C2E47F</v>
          </cell>
          <cell r="H136" t="str">
            <v>L68</v>
          </cell>
          <cell r="I136" t="str">
            <v>H22</v>
          </cell>
          <cell r="K136" t="str">
            <v>V87</v>
          </cell>
          <cell r="M136">
            <v>0</v>
          </cell>
          <cell r="N136">
            <v>0</v>
          </cell>
          <cell r="O136">
            <v>-1</v>
          </cell>
          <cell r="P136" t="str">
            <v>ALL</v>
          </cell>
          <cell r="Q136">
            <v>2004</v>
          </cell>
          <cell r="R136" t="str">
            <v>DEARBORN PLANT BUILD</v>
          </cell>
          <cell r="S136" t="str">
            <v>P221/P397</v>
          </cell>
          <cell r="T136" t="str">
            <v>P/S LOW</v>
          </cell>
          <cell r="U136">
            <v>4</v>
          </cell>
          <cell r="Y136">
            <v>1</v>
          </cell>
          <cell r="Z136">
            <v>1</v>
          </cell>
          <cell r="AA136">
            <v>1</v>
          </cell>
          <cell r="AB136">
            <v>1</v>
          </cell>
        </row>
        <row r="137">
          <cell r="A137">
            <v>0</v>
          </cell>
          <cell r="B137" t="str">
            <v>ALL VRTS</v>
          </cell>
          <cell r="D137" t="str">
            <v>T4 5580-2-G</v>
          </cell>
          <cell r="F137" t="str">
            <v>T4W01-09L</v>
          </cell>
          <cell r="H137" t="str">
            <v>M06</v>
          </cell>
          <cell r="K137" t="str">
            <v>V13</v>
          </cell>
          <cell r="M137">
            <v>0</v>
          </cell>
          <cell r="N137">
            <v>-1</v>
          </cell>
          <cell r="O137">
            <v>-1</v>
          </cell>
          <cell r="P137" t="str">
            <v>ALL</v>
          </cell>
          <cell r="Q137">
            <v>2004</v>
          </cell>
          <cell r="R137" t="str">
            <v>DEARBORN PLANT BUILD</v>
          </cell>
          <cell r="S137" t="str">
            <v>P221/P397</v>
          </cell>
          <cell r="T137" t="str">
            <v>Rearview Mirror defective</v>
          </cell>
          <cell r="U137">
            <v>4</v>
          </cell>
          <cell r="AA137">
            <v>2</v>
          </cell>
          <cell r="AB137">
            <v>2</v>
          </cell>
        </row>
        <row r="138">
          <cell r="A138">
            <v>0</v>
          </cell>
          <cell r="B138" t="str">
            <v>ALL VRTS</v>
          </cell>
          <cell r="D138" t="str">
            <v>6540</v>
          </cell>
          <cell r="F138" t="str">
            <v>C5E23L</v>
          </cell>
          <cell r="G138" t="str">
            <v>C5W22R</v>
          </cell>
          <cell r="H138" t="str">
            <v>T53</v>
          </cell>
          <cell r="K138" t="str">
            <v>V74</v>
          </cell>
          <cell r="M138">
            <v>0</v>
          </cell>
          <cell r="N138">
            <v>-1</v>
          </cell>
          <cell r="O138">
            <v>-1</v>
          </cell>
          <cell r="P138" t="str">
            <v>ALL</v>
          </cell>
          <cell r="Q138">
            <v>2004</v>
          </cell>
          <cell r="R138" t="str">
            <v>DEARBORN PLANT BUILD</v>
          </cell>
          <cell r="S138" t="str">
            <v>P221/P397</v>
          </cell>
          <cell r="T138" t="str">
            <v>SCUFF PLATES</v>
          </cell>
          <cell r="U138">
            <v>4</v>
          </cell>
          <cell r="AA138">
            <v>1</v>
          </cell>
          <cell r="AB138">
            <v>2</v>
          </cell>
          <cell r="AC138">
            <v>1</v>
          </cell>
        </row>
        <row r="139">
          <cell r="A139">
            <v>0</v>
          </cell>
          <cell r="B139" t="str">
            <v>ALL VRTS</v>
          </cell>
          <cell r="H139" t="str">
            <v>A37</v>
          </cell>
          <cell r="K139" t="str">
            <v>V83</v>
          </cell>
          <cell r="M139">
            <v>0</v>
          </cell>
          <cell r="N139">
            <v>-1</v>
          </cell>
          <cell r="O139">
            <v>0</v>
          </cell>
          <cell r="P139" t="str">
            <v>ALL</v>
          </cell>
          <cell r="Q139">
            <v>2004</v>
          </cell>
          <cell r="R139" t="str">
            <v>DEARBORN PLANT BUILD</v>
          </cell>
          <cell r="S139" t="str">
            <v>P221/P397</v>
          </cell>
          <cell r="T139" t="str">
            <v>Speedo INOP</v>
          </cell>
          <cell r="U139">
            <v>4</v>
          </cell>
          <cell r="AB139">
            <v>2</v>
          </cell>
          <cell r="AC139">
            <v>2</v>
          </cell>
        </row>
        <row r="140">
          <cell r="A140">
            <v>0</v>
          </cell>
          <cell r="B140" t="str">
            <v>ALL VRTS</v>
          </cell>
          <cell r="C140" t="str">
            <v>X</v>
          </cell>
          <cell r="H140" t="str">
            <v>TB6</v>
          </cell>
          <cell r="I140" t="str">
            <v>TB2</v>
          </cell>
          <cell r="K140" t="str">
            <v>V88</v>
          </cell>
          <cell r="M140">
            <v>0</v>
          </cell>
          <cell r="N140">
            <v>-1</v>
          </cell>
          <cell r="O140">
            <v>0</v>
          </cell>
          <cell r="P140" t="str">
            <v>ALL</v>
          </cell>
          <cell r="Q140">
            <v>2004</v>
          </cell>
          <cell r="R140" t="str">
            <v>DEARBORN PLANT BUILD</v>
          </cell>
          <cell r="S140" t="str">
            <v>P221/P397</v>
          </cell>
          <cell r="T140" t="str">
            <v>TIRES, LEAK</v>
          </cell>
          <cell r="U140">
            <v>4</v>
          </cell>
          <cell r="Z140">
            <v>3</v>
          </cell>
          <cell r="AB140">
            <v>1</v>
          </cell>
        </row>
        <row r="141">
          <cell r="A141">
            <v>0</v>
          </cell>
          <cell r="B141" t="str">
            <v>ALL VRTS</v>
          </cell>
          <cell r="D141" t="str">
            <v>6340</v>
          </cell>
          <cell r="F141" t="str">
            <v>CEE23L</v>
          </cell>
          <cell r="H141" t="str">
            <v>N18</v>
          </cell>
          <cell r="K141" t="str">
            <v>V49</v>
          </cell>
          <cell r="M141">
            <v>0</v>
          </cell>
          <cell r="N141">
            <v>0</v>
          </cell>
          <cell r="O141">
            <v>-1</v>
          </cell>
          <cell r="P141" t="str">
            <v>ALL</v>
          </cell>
          <cell r="Q141">
            <v>2004</v>
          </cell>
          <cell r="R141" t="str">
            <v>DEARBORN PLANT BUILD</v>
          </cell>
          <cell r="S141" t="str">
            <v>P221/P397</v>
          </cell>
          <cell r="T141" t="str">
            <v>TRANS. NOISE</v>
          </cell>
          <cell r="U141">
            <v>4</v>
          </cell>
          <cell r="AB141">
            <v>4</v>
          </cell>
        </row>
        <row r="142">
          <cell r="A142">
            <v>0</v>
          </cell>
          <cell r="B142" t="str">
            <v>ALL VRTS</v>
          </cell>
          <cell r="H142" t="str">
            <v>P67</v>
          </cell>
          <cell r="I142" t="str">
            <v>P69</v>
          </cell>
          <cell r="J142" t="str">
            <v>P66</v>
          </cell>
          <cell r="K142" t="str">
            <v>V48</v>
          </cell>
          <cell r="M142">
            <v>-1</v>
          </cell>
          <cell r="N142">
            <v>-1</v>
          </cell>
          <cell r="O142">
            <v>0</v>
          </cell>
          <cell r="P142" t="str">
            <v>ALL</v>
          </cell>
          <cell r="Q142">
            <v>2004</v>
          </cell>
          <cell r="R142" t="str">
            <v>DEARBORN PLANT BUILD</v>
          </cell>
          <cell r="S142" t="str">
            <v>P221/P397</v>
          </cell>
          <cell r="T142" t="str">
            <v>TRANS.ERRATIC SHIFTING</v>
          </cell>
          <cell r="U142">
            <v>4</v>
          </cell>
          <cell r="W142">
            <v>1</v>
          </cell>
          <cell r="Y142">
            <v>1</v>
          </cell>
          <cell r="AB142">
            <v>2</v>
          </cell>
        </row>
        <row r="143">
          <cell r="A143">
            <v>0</v>
          </cell>
          <cell r="B143" t="str">
            <v>ALL VRTS</v>
          </cell>
          <cell r="D143" t="str">
            <v>unsure</v>
          </cell>
          <cell r="E143" t="str">
            <v>…</v>
          </cell>
          <cell r="F143" t="str">
            <v>Sheet Metal</v>
          </cell>
          <cell r="G143" t="str">
            <v>T1E22R</v>
          </cell>
          <cell r="H143" t="str">
            <v>R02</v>
          </cell>
          <cell r="I143" t="str">
            <v>R10</v>
          </cell>
          <cell r="K143" t="str">
            <v>V37</v>
          </cell>
          <cell r="M143">
            <v>0</v>
          </cell>
          <cell r="N143">
            <v>0</v>
          </cell>
          <cell r="O143">
            <v>-1</v>
          </cell>
          <cell r="P143" t="str">
            <v>ALL</v>
          </cell>
          <cell r="Q143">
            <v>2004</v>
          </cell>
          <cell r="R143" t="str">
            <v>DEARBORN PLANT BUILD</v>
          </cell>
          <cell r="S143" t="str">
            <v>P221/P397</v>
          </cell>
          <cell r="T143" t="str">
            <v>WAter Leak Around Front Side Door/Window</v>
          </cell>
          <cell r="U143">
            <v>4</v>
          </cell>
          <cell r="X143">
            <v>1</v>
          </cell>
          <cell r="Z143">
            <v>1</v>
          </cell>
          <cell r="AB143">
            <v>1</v>
          </cell>
          <cell r="AC143">
            <v>1</v>
          </cell>
        </row>
        <row r="144">
          <cell r="A144">
            <v>0</v>
          </cell>
          <cell r="B144" t="str">
            <v>ALL VRTS</v>
          </cell>
          <cell r="H144" t="str">
            <v>R02</v>
          </cell>
          <cell r="I144" t="str">
            <v>R09</v>
          </cell>
          <cell r="J144" t="str">
            <v>R10</v>
          </cell>
          <cell r="K144" t="str">
            <v>V37</v>
          </cell>
          <cell r="M144">
            <v>0</v>
          </cell>
          <cell r="N144">
            <v>0</v>
          </cell>
          <cell r="O144">
            <v>-1</v>
          </cell>
          <cell r="P144" t="str">
            <v>ALL</v>
          </cell>
          <cell r="Q144">
            <v>2004</v>
          </cell>
          <cell r="R144" t="str">
            <v>DEARBORN PLANT BUILD</v>
          </cell>
          <cell r="S144" t="str">
            <v>P221/P397</v>
          </cell>
          <cell r="T144" t="str">
            <v>Water Leak Around Windshield</v>
          </cell>
          <cell r="U144">
            <v>4</v>
          </cell>
          <cell r="Z144">
            <v>1</v>
          </cell>
          <cell r="AA144">
            <v>1</v>
          </cell>
          <cell r="AB144">
            <v>2</v>
          </cell>
        </row>
        <row r="145">
          <cell r="A145">
            <v>0</v>
          </cell>
          <cell r="B145" t="str">
            <v>ALL VRTS</v>
          </cell>
          <cell r="C145" t="str">
            <v>X</v>
          </cell>
          <cell r="D145" t="str">
            <v>unsure</v>
          </cell>
          <cell r="F145" t="str">
            <v>T4W03L</v>
          </cell>
          <cell r="G145" t="str">
            <v>T2W01L</v>
          </cell>
          <cell r="H145" t="str">
            <v>R21</v>
          </cell>
          <cell r="I145" t="str">
            <v>R31</v>
          </cell>
          <cell r="J145" t="str">
            <v>R30</v>
          </cell>
          <cell r="K145" t="str">
            <v>V11</v>
          </cell>
          <cell r="M145">
            <v>0</v>
          </cell>
          <cell r="N145">
            <v>0</v>
          </cell>
          <cell r="O145">
            <v>-1</v>
          </cell>
          <cell r="P145" t="str">
            <v>ALL</v>
          </cell>
          <cell r="Q145">
            <v>2004</v>
          </cell>
          <cell r="R145" t="str">
            <v>DEARBORN PLANT BUILD</v>
          </cell>
          <cell r="S145" t="str">
            <v>P221/P397</v>
          </cell>
          <cell r="T145" t="str">
            <v>Wind Noise Around Windshield</v>
          </cell>
          <cell r="U145">
            <v>4</v>
          </cell>
          <cell r="Y145">
            <v>1</v>
          </cell>
          <cell r="AB145">
            <v>3</v>
          </cell>
        </row>
        <row r="146">
          <cell r="A146">
            <v>0</v>
          </cell>
          <cell r="B146" t="str">
            <v>ALL VRTS</v>
          </cell>
          <cell r="C146" t="str">
            <v>X</v>
          </cell>
          <cell r="D146" t="str">
            <v>7330</v>
          </cell>
          <cell r="F146" t="str">
            <v>m12</v>
          </cell>
          <cell r="H146" t="str">
            <v>H62</v>
          </cell>
          <cell r="K146" t="str">
            <v>V89</v>
          </cell>
          <cell r="M146">
            <v>0</v>
          </cell>
          <cell r="N146">
            <v>-1</v>
          </cell>
          <cell r="O146">
            <v>0</v>
          </cell>
          <cell r="P146" t="str">
            <v>ALL</v>
          </cell>
          <cell r="Q146">
            <v>2004</v>
          </cell>
          <cell r="R146" t="str">
            <v>DEARBORN PLANT BUILD</v>
          </cell>
          <cell r="S146" t="str">
            <v>P221/P397</v>
          </cell>
          <cell r="T146" t="str">
            <v xml:space="preserve"> DEFECTIVE TIRE</v>
          </cell>
          <cell r="U146">
            <v>3</v>
          </cell>
          <cell r="Z146">
            <v>1</v>
          </cell>
          <cell r="AB146">
            <v>1</v>
          </cell>
          <cell r="AC146">
            <v>1</v>
          </cell>
        </row>
        <row r="147">
          <cell r="A147">
            <v>0</v>
          </cell>
          <cell r="B147" t="str">
            <v>ALL VRTS</v>
          </cell>
          <cell r="D147" t="str">
            <v>34602C</v>
          </cell>
          <cell r="F147" t="str">
            <v>Final Fitters</v>
          </cell>
          <cell r="H147" t="str">
            <v>B05</v>
          </cell>
          <cell r="K147" t="str">
            <v>V31</v>
          </cell>
          <cell r="M147">
            <v>0</v>
          </cell>
          <cell r="N147">
            <v>0</v>
          </cell>
          <cell r="O147">
            <v>-1</v>
          </cell>
          <cell r="P147" t="str">
            <v>ALL</v>
          </cell>
          <cell r="Q147">
            <v>2004</v>
          </cell>
          <cell r="R147" t="str">
            <v>DEARBORN PLANT BUILD</v>
          </cell>
          <cell r="S147" t="str">
            <v>P221/P397</v>
          </cell>
          <cell r="T147" t="str">
            <v xml:space="preserve"> Tailgate - Fit - Effort</v>
          </cell>
          <cell r="U147">
            <v>3</v>
          </cell>
          <cell r="X147">
            <v>1</v>
          </cell>
          <cell r="AA147">
            <v>1</v>
          </cell>
          <cell r="AB147">
            <v>1</v>
          </cell>
        </row>
        <row r="148">
          <cell r="A148">
            <v>0</v>
          </cell>
          <cell r="B148" t="str">
            <v>ALL VRTS</v>
          </cell>
          <cell r="H148" t="str">
            <v>G29</v>
          </cell>
          <cell r="I148" t="str">
            <v>A85</v>
          </cell>
          <cell r="J148" t="str">
            <v>A88</v>
          </cell>
          <cell r="K148" t="str">
            <v>V83</v>
          </cell>
          <cell r="M148">
            <v>0</v>
          </cell>
          <cell r="N148">
            <v>0</v>
          </cell>
          <cell r="O148">
            <v>-1</v>
          </cell>
          <cell r="P148" t="str">
            <v>ALL</v>
          </cell>
          <cell r="Q148">
            <v>2004</v>
          </cell>
          <cell r="R148" t="str">
            <v>DEARBORN PLANT BUILD</v>
          </cell>
          <cell r="S148" t="str">
            <v>P221/P397</v>
          </cell>
          <cell r="T148" t="str">
            <v>ABS Light On</v>
          </cell>
          <cell r="U148">
            <v>3</v>
          </cell>
          <cell r="Z148">
            <v>1</v>
          </cell>
          <cell r="AB148">
            <v>1</v>
          </cell>
          <cell r="AC148">
            <v>1</v>
          </cell>
        </row>
        <row r="149">
          <cell r="A149">
            <v>0</v>
          </cell>
          <cell r="B149" t="str">
            <v>ALL VRTS</v>
          </cell>
          <cell r="H149" t="str">
            <v>B66</v>
          </cell>
          <cell r="I149" t="str">
            <v>B62</v>
          </cell>
          <cell r="K149" t="str">
            <v>V75</v>
          </cell>
          <cell r="M149">
            <v>0</v>
          </cell>
          <cell r="N149">
            <v>-1</v>
          </cell>
          <cell r="O149">
            <v>0</v>
          </cell>
          <cell r="P149" t="str">
            <v>ALL</v>
          </cell>
          <cell r="Q149">
            <v>2004</v>
          </cell>
          <cell r="R149" t="str">
            <v>DEARBORN PLANT BUILD</v>
          </cell>
          <cell r="S149" t="str">
            <v>P221/P397</v>
          </cell>
          <cell r="T149" t="str">
            <v>B PILLAR APPLIQUE / DISCOLORED</v>
          </cell>
          <cell r="U149">
            <v>3</v>
          </cell>
          <cell r="AB149">
            <v>3</v>
          </cell>
        </row>
        <row r="150">
          <cell r="A150">
            <v>0</v>
          </cell>
          <cell r="B150" t="str">
            <v>ALL VRTS</v>
          </cell>
          <cell r="H150" t="str">
            <v>B66</v>
          </cell>
          <cell r="K150" t="str">
            <v>V75</v>
          </cell>
          <cell r="M150">
            <v>0</v>
          </cell>
          <cell r="N150">
            <v>-1</v>
          </cell>
          <cell r="O150">
            <v>0</v>
          </cell>
          <cell r="P150" t="str">
            <v>ALL</v>
          </cell>
          <cell r="Q150">
            <v>2004</v>
          </cell>
          <cell r="R150" t="str">
            <v>DEARBORN PLANT BUILD</v>
          </cell>
          <cell r="S150" t="str">
            <v>P221/P397</v>
          </cell>
          <cell r="T150" t="str">
            <v>BED EXTENDER / DEFECTIVE</v>
          </cell>
          <cell r="U150">
            <v>3</v>
          </cell>
          <cell r="AB150">
            <v>3</v>
          </cell>
        </row>
        <row r="151">
          <cell r="A151">
            <v>0</v>
          </cell>
          <cell r="B151" t="str">
            <v>ALL VRTS</v>
          </cell>
          <cell r="D151" t="str">
            <v>Box Line 5400-2-B</v>
          </cell>
          <cell r="F151" t="str">
            <v>TBE 26B</v>
          </cell>
          <cell r="G151" t="str">
            <v>TBW33F</v>
          </cell>
          <cell r="H151" t="str">
            <v>B62</v>
          </cell>
          <cell r="I151" t="str">
            <v>B64</v>
          </cell>
          <cell r="K151" t="str">
            <v>V75</v>
          </cell>
          <cell r="M151">
            <v>0</v>
          </cell>
          <cell r="N151">
            <v>0</v>
          </cell>
          <cell r="O151">
            <v>-1</v>
          </cell>
          <cell r="P151" t="str">
            <v>ALL</v>
          </cell>
          <cell r="Q151">
            <v>2004</v>
          </cell>
          <cell r="R151" t="str">
            <v>DEARBORN PLANT BUILD</v>
          </cell>
          <cell r="S151" t="str">
            <v>P221/P397</v>
          </cell>
          <cell r="T151" t="str">
            <v>BED RAIL MOLDING / FLAWED</v>
          </cell>
          <cell r="U151">
            <v>3</v>
          </cell>
          <cell r="W151">
            <v>1</v>
          </cell>
          <cell r="AC151">
            <v>2</v>
          </cell>
        </row>
        <row r="152">
          <cell r="A152">
            <v>0</v>
          </cell>
          <cell r="B152" t="str">
            <v>ALL VRTS</v>
          </cell>
          <cell r="C152" t="str">
            <v>X</v>
          </cell>
          <cell r="D152" t="str">
            <v>6490</v>
          </cell>
          <cell r="F152" t="str">
            <v>C4E25L</v>
          </cell>
          <cell r="H152" t="str">
            <v>H02</v>
          </cell>
          <cell r="K152" t="str">
            <v>V21</v>
          </cell>
          <cell r="M152">
            <v>0</v>
          </cell>
          <cell r="N152">
            <v>-1</v>
          </cell>
          <cell r="O152">
            <v>0</v>
          </cell>
          <cell r="P152" t="str">
            <v>ALL</v>
          </cell>
          <cell r="Q152">
            <v>2004</v>
          </cell>
          <cell r="R152" t="str">
            <v>DEARBORN PLANT BUILD</v>
          </cell>
          <cell r="S152" t="str">
            <v>P221/P397</v>
          </cell>
          <cell r="T152" t="str">
            <v>BRAKES, GRAB OR LOCK-UP</v>
          </cell>
          <cell r="U152">
            <v>3</v>
          </cell>
          <cell r="Y152">
            <v>2</v>
          </cell>
          <cell r="AA152">
            <v>1</v>
          </cell>
        </row>
        <row r="153">
          <cell r="A153">
            <v>0</v>
          </cell>
          <cell r="B153" t="str">
            <v>ALL VRTS</v>
          </cell>
          <cell r="H153" t="str">
            <v>F07</v>
          </cell>
          <cell r="K153" t="str">
            <v>V33</v>
          </cell>
          <cell r="M153">
            <v>0</v>
          </cell>
          <cell r="N153">
            <v>0</v>
          </cell>
          <cell r="O153">
            <v>-1</v>
          </cell>
          <cell r="P153" t="str">
            <v>ALL</v>
          </cell>
          <cell r="Q153">
            <v>2004</v>
          </cell>
          <cell r="R153" t="str">
            <v>DEARBORN PLANT BUILD</v>
          </cell>
          <cell r="S153" t="str">
            <v>P221/P397</v>
          </cell>
          <cell r="T153" t="str">
            <v>Bubbles/Blisters</v>
          </cell>
          <cell r="U153">
            <v>3</v>
          </cell>
          <cell r="Y153">
            <v>1</v>
          </cell>
          <cell r="AB153">
            <v>2</v>
          </cell>
        </row>
        <row r="154">
          <cell r="A154">
            <v>0</v>
          </cell>
          <cell r="B154" t="str">
            <v>ALL VRTS</v>
          </cell>
          <cell r="H154" t="str">
            <v>F41</v>
          </cell>
          <cell r="I154" t="str">
            <v>F36</v>
          </cell>
          <cell r="K154" t="str">
            <v>V75</v>
          </cell>
          <cell r="M154">
            <v>0</v>
          </cell>
          <cell r="N154">
            <v>-1</v>
          </cell>
          <cell r="O154">
            <v>0</v>
          </cell>
          <cell r="P154" t="str">
            <v>ALL</v>
          </cell>
          <cell r="Q154">
            <v>2004</v>
          </cell>
          <cell r="R154" t="str">
            <v>DEARBORN PLANT BUILD</v>
          </cell>
          <cell r="S154" t="str">
            <v>P221/P397</v>
          </cell>
          <cell r="T154" t="str">
            <v>BUMPER / FRONT / DISCOLORED</v>
          </cell>
          <cell r="U154">
            <v>3</v>
          </cell>
          <cell r="AB154">
            <v>3</v>
          </cell>
        </row>
        <row r="155">
          <cell r="A155">
            <v>0</v>
          </cell>
          <cell r="B155" t="str">
            <v>ALL VRTS</v>
          </cell>
          <cell r="C155" t="str">
            <v>X</v>
          </cell>
          <cell r="D155" t="str">
            <v>6370</v>
          </cell>
          <cell r="F155" t="str">
            <v>C1E17F</v>
          </cell>
          <cell r="H155" t="str">
            <v>E35</v>
          </cell>
          <cell r="I155" t="str">
            <v>H44</v>
          </cell>
          <cell r="J155" t="str">
            <v>C50</v>
          </cell>
          <cell r="K155" t="str">
            <v>V89</v>
          </cell>
          <cell r="M155">
            <v>0</v>
          </cell>
          <cell r="N155">
            <v>-1</v>
          </cell>
          <cell r="O155">
            <v>0</v>
          </cell>
          <cell r="P155" t="str">
            <v>ALL</v>
          </cell>
          <cell r="Q155">
            <v>2004</v>
          </cell>
          <cell r="R155" t="str">
            <v>DEARBORN PLANT BUILD</v>
          </cell>
          <cell r="S155" t="str">
            <v>P221/P397</v>
          </cell>
          <cell r="T155" t="str">
            <v>Chassis Component</v>
          </cell>
          <cell r="U155">
            <v>3</v>
          </cell>
          <cell r="AA155">
            <v>1</v>
          </cell>
          <cell r="AB155">
            <v>2</v>
          </cell>
        </row>
        <row r="156">
          <cell r="A156">
            <v>0</v>
          </cell>
          <cell r="B156" t="str">
            <v>ALL VRTS</v>
          </cell>
          <cell r="H156" t="str">
            <v>F07</v>
          </cell>
          <cell r="I156" t="str">
            <v>F05</v>
          </cell>
          <cell r="K156" t="str">
            <v>V33</v>
          </cell>
          <cell r="M156">
            <v>0</v>
          </cell>
          <cell r="N156">
            <v>0</v>
          </cell>
          <cell r="O156">
            <v>-1</v>
          </cell>
          <cell r="P156" t="str">
            <v>ALL</v>
          </cell>
          <cell r="Q156">
            <v>2004</v>
          </cell>
          <cell r="R156" t="str">
            <v>DEARBORN PLANT BUILD</v>
          </cell>
          <cell r="S156" t="str">
            <v>P221/P397</v>
          </cell>
          <cell r="T156" t="str">
            <v>Clearcoat Drips</v>
          </cell>
          <cell r="U156">
            <v>3</v>
          </cell>
          <cell r="AA156">
            <v>1</v>
          </cell>
          <cell r="AB156">
            <v>2</v>
          </cell>
        </row>
        <row r="157">
          <cell r="A157">
            <v>0</v>
          </cell>
          <cell r="B157" t="str">
            <v>ALL VRTS</v>
          </cell>
          <cell r="H157" t="str">
            <v>A85</v>
          </cell>
          <cell r="I157" t="str">
            <v>A88</v>
          </cell>
          <cell r="K157" t="str">
            <v>V17</v>
          </cell>
          <cell r="M157">
            <v>-1</v>
          </cell>
          <cell r="N157">
            <v>0</v>
          </cell>
          <cell r="O157">
            <v>0</v>
          </cell>
          <cell r="P157" t="str">
            <v>ALL</v>
          </cell>
          <cell r="Q157">
            <v>2004</v>
          </cell>
          <cell r="R157" t="str">
            <v>DEARBORN PLANT BUILD</v>
          </cell>
          <cell r="S157" t="str">
            <v>P221/P397</v>
          </cell>
          <cell r="T157" t="str">
            <v>Compass INOP.</v>
          </cell>
          <cell r="U157">
            <v>3</v>
          </cell>
          <cell r="Y157">
            <v>1</v>
          </cell>
          <cell r="AB157">
            <v>1</v>
          </cell>
          <cell r="AC157">
            <v>1</v>
          </cell>
        </row>
        <row r="158">
          <cell r="A158">
            <v>0</v>
          </cell>
          <cell r="B158" t="str">
            <v>ALL VRTS</v>
          </cell>
          <cell r="H158" t="str">
            <v>B63</v>
          </cell>
          <cell r="I158" t="str">
            <v>B66</v>
          </cell>
          <cell r="K158" t="str">
            <v>V75</v>
          </cell>
          <cell r="M158">
            <v>0</v>
          </cell>
          <cell r="N158">
            <v>0</v>
          </cell>
          <cell r="O158">
            <v>-1</v>
          </cell>
          <cell r="P158" t="str">
            <v>ALL</v>
          </cell>
          <cell r="Q158">
            <v>2004</v>
          </cell>
          <cell r="R158" t="str">
            <v>DEARBORN PLANT BUILD</v>
          </cell>
          <cell r="S158" t="str">
            <v>P221/P397</v>
          </cell>
          <cell r="T158" t="str">
            <v>Cowl Panel/ defective</v>
          </cell>
          <cell r="U158">
            <v>3</v>
          </cell>
          <cell r="Z158">
            <v>1</v>
          </cell>
          <cell r="AB158">
            <v>2</v>
          </cell>
        </row>
        <row r="159">
          <cell r="A159">
            <v>0</v>
          </cell>
          <cell r="B159" t="str">
            <v>ALL VRTS</v>
          </cell>
          <cell r="D159" t="str">
            <v>Box Line 5400-2-B</v>
          </cell>
          <cell r="F159" t="str">
            <v>TBE 26B</v>
          </cell>
          <cell r="G159" t="str">
            <v>TBE27F</v>
          </cell>
          <cell r="H159" t="str">
            <v>B66</v>
          </cell>
          <cell r="K159" t="str">
            <v>V75</v>
          </cell>
          <cell r="M159">
            <v>0</v>
          </cell>
          <cell r="N159">
            <v>0</v>
          </cell>
          <cell r="O159">
            <v>-1</v>
          </cell>
          <cell r="P159" t="str">
            <v>ALL</v>
          </cell>
          <cell r="Q159">
            <v>2004</v>
          </cell>
          <cell r="R159" t="str">
            <v>DEARBORN PLANT BUILD</v>
          </cell>
          <cell r="S159" t="str">
            <v>P221/P397</v>
          </cell>
          <cell r="T159" t="str">
            <v>DECAL / BOX / PEELING</v>
          </cell>
          <cell r="U159">
            <v>3</v>
          </cell>
          <cell r="AB159">
            <v>3</v>
          </cell>
        </row>
        <row r="160">
          <cell r="A160">
            <v>0</v>
          </cell>
          <cell r="B160" t="str">
            <v>ALL VRTS</v>
          </cell>
          <cell r="D160" t="str">
            <v>34502C</v>
          </cell>
          <cell r="F160" t="str">
            <v>Metal Finishers</v>
          </cell>
          <cell r="H160" t="str">
            <v>B01</v>
          </cell>
          <cell r="K160" t="str">
            <v>V31</v>
          </cell>
          <cell r="M160">
            <v>0</v>
          </cell>
          <cell r="N160">
            <v>0</v>
          </cell>
          <cell r="O160">
            <v>-1</v>
          </cell>
          <cell r="P160" t="str">
            <v>ALL</v>
          </cell>
          <cell r="Q160">
            <v>2004</v>
          </cell>
          <cell r="R160" t="str">
            <v>DEARBORN PLANT BUILD</v>
          </cell>
          <cell r="S160" t="str">
            <v>P221/P397</v>
          </cell>
          <cell r="T160" t="str">
            <v>Door - Surface LH Rear</v>
          </cell>
          <cell r="U160">
            <v>3</v>
          </cell>
          <cell r="AB160">
            <v>1</v>
          </cell>
          <cell r="AC160">
            <v>2</v>
          </cell>
        </row>
        <row r="161">
          <cell r="A161">
            <v>0</v>
          </cell>
          <cell r="B161" t="str">
            <v>ALL VRTS</v>
          </cell>
          <cell r="D161" t="str">
            <v>34502C</v>
          </cell>
          <cell r="F161" t="str">
            <v>Metal Finishers</v>
          </cell>
          <cell r="H161" t="str">
            <v>B01</v>
          </cell>
          <cell r="I161" t="str">
            <v>B19</v>
          </cell>
          <cell r="K161" t="str">
            <v>V31</v>
          </cell>
          <cell r="M161">
            <v>0</v>
          </cell>
          <cell r="N161">
            <v>0</v>
          </cell>
          <cell r="O161">
            <v>-1</v>
          </cell>
          <cell r="P161" t="str">
            <v>ALL</v>
          </cell>
          <cell r="Q161">
            <v>2004</v>
          </cell>
          <cell r="R161" t="str">
            <v>DEARBORN PLANT BUILD</v>
          </cell>
          <cell r="S161" t="str">
            <v>P221/P397</v>
          </cell>
          <cell r="T161" t="str">
            <v>Door - Surface RH Rear</v>
          </cell>
          <cell r="U161">
            <v>3</v>
          </cell>
          <cell r="AA161">
            <v>1</v>
          </cell>
          <cell r="AB161">
            <v>1</v>
          </cell>
          <cell r="AC161">
            <v>1</v>
          </cell>
        </row>
        <row r="162">
          <cell r="A162">
            <v>0</v>
          </cell>
          <cell r="B162" t="str">
            <v>ALL VRTS</v>
          </cell>
          <cell r="H162" t="str">
            <v>A85</v>
          </cell>
          <cell r="I162" t="str">
            <v>A88</v>
          </cell>
          <cell r="J162" t="str">
            <v>G29</v>
          </cell>
          <cell r="K162" t="str">
            <v>V17</v>
          </cell>
          <cell r="M162">
            <v>0</v>
          </cell>
          <cell r="N162">
            <v>0</v>
          </cell>
          <cell r="O162">
            <v>-1</v>
          </cell>
          <cell r="P162" t="str">
            <v>ALL</v>
          </cell>
          <cell r="Q162">
            <v>2004</v>
          </cell>
          <cell r="R162" t="str">
            <v>DEARBORN PLANT BUILD</v>
          </cell>
          <cell r="S162" t="str">
            <v>P221/P397</v>
          </cell>
          <cell r="T162" t="str">
            <v>Door Ajar Switch INOP</v>
          </cell>
          <cell r="U162">
            <v>3</v>
          </cell>
          <cell r="X162">
            <v>1</v>
          </cell>
          <cell r="AB162">
            <v>1</v>
          </cell>
          <cell r="AC162">
            <v>1</v>
          </cell>
        </row>
        <row r="163">
          <cell r="A163">
            <v>0</v>
          </cell>
          <cell r="B163" t="str">
            <v>ALL VRTS</v>
          </cell>
          <cell r="D163" t="str">
            <v>5380-2-A</v>
          </cell>
          <cell r="E163" t="str">
            <v>door line 5350-2-A</v>
          </cell>
          <cell r="F163" t="str">
            <v>TDW19L/20R</v>
          </cell>
          <cell r="G163" t="str">
            <v>TDW32R</v>
          </cell>
          <cell r="H163" t="str">
            <v>B64</v>
          </cell>
          <cell r="I163" t="str">
            <v>B66</v>
          </cell>
          <cell r="K163" t="str">
            <v>V75</v>
          </cell>
          <cell r="M163">
            <v>0</v>
          </cell>
          <cell r="N163">
            <v>0</v>
          </cell>
          <cell r="O163">
            <v>-1</v>
          </cell>
          <cell r="P163" t="str">
            <v>ALL</v>
          </cell>
          <cell r="Q163">
            <v>2004</v>
          </cell>
          <cell r="R163" t="str">
            <v>DEARBORN PLANT BUILD</v>
          </cell>
          <cell r="S163" t="str">
            <v>P221/P397</v>
          </cell>
          <cell r="T163" t="str">
            <v>DOOR HANDLE / POOR FIT</v>
          </cell>
          <cell r="U163">
            <v>3</v>
          </cell>
          <cell r="AA163">
            <v>1</v>
          </cell>
          <cell r="AB163">
            <v>1</v>
          </cell>
          <cell r="AC163">
            <v>1</v>
          </cell>
        </row>
        <row r="164">
          <cell r="A164">
            <v>0</v>
          </cell>
          <cell r="B164" t="str">
            <v>ALL VRTS</v>
          </cell>
          <cell r="C164" t="str">
            <v>X</v>
          </cell>
          <cell r="D164" t="str">
            <v>6390</v>
          </cell>
          <cell r="E164" t="str">
            <v>6400</v>
          </cell>
          <cell r="F164" t="str">
            <v>C1E43F</v>
          </cell>
          <cell r="G164" t="str">
            <v>C1E53FL</v>
          </cell>
          <cell r="H164" t="str">
            <v>E35</v>
          </cell>
          <cell r="I164" t="str">
            <v>C50</v>
          </cell>
          <cell r="K164" t="str">
            <v>V89</v>
          </cell>
          <cell r="M164">
            <v>0</v>
          </cell>
          <cell r="N164">
            <v>0</v>
          </cell>
          <cell r="O164">
            <v>-1</v>
          </cell>
          <cell r="P164" t="str">
            <v>ALL</v>
          </cell>
          <cell r="Q164">
            <v>2004</v>
          </cell>
          <cell r="R164" t="str">
            <v>DEARBORN PLANT BUILD</v>
          </cell>
          <cell r="S164" t="str">
            <v>P221/P397</v>
          </cell>
          <cell r="T164" t="str">
            <v>Front end Noise</v>
          </cell>
          <cell r="U164">
            <v>3</v>
          </cell>
          <cell r="Y164">
            <v>1</v>
          </cell>
          <cell r="Z164">
            <v>1</v>
          </cell>
          <cell r="AC164">
            <v>1</v>
          </cell>
        </row>
        <row r="165">
          <cell r="A165">
            <v>0</v>
          </cell>
          <cell r="B165" t="str">
            <v>ALL VRTS</v>
          </cell>
          <cell r="D165" t="str">
            <v>door line 5350-2-A</v>
          </cell>
          <cell r="F165" t="str">
            <v>TDW32R</v>
          </cell>
          <cell r="H165" t="str">
            <v>B63</v>
          </cell>
          <cell r="K165" t="str">
            <v>V75</v>
          </cell>
          <cell r="M165">
            <v>0</v>
          </cell>
          <cell r="N165">
            <v>0</v>
          </cell>
          <cell r="O165">
            <v>-1</v>
          </cell>
          <cell r="P165" t="str">
            <v>ALL</v>
          </cell>
          <cell r="Q165">
            <v>2004</v>
          </cell>
          <cell r="R165" t="str">
            <v>DEARBORN PLANT BUILD</v>
          </cell>
          <cell r="S165" t="str">
            <v>P221/P397</v>
          </cell>
          <cell r="T165" t="str">
            <v>Frt Door Window Mldg/ defective</v>
          </cell>
          <cell r="U165">
            <v>3</v>
          </cell>
          <cell r="AB165">
            <v>2</v>
          </cell>
          <cell r="AC165">
            <v>1</v>
          </cell>
        </row>
        <row r="166">
          <cell r="A166">
            <v>0</v>
          </cell>
          <cell r="B166" t="str">
            <v>ALL VRTS</v>
          </cell>
          <cell r="H166" t="str">
            <v>G29</v>
          </cell>
          <cell r="I166" t="str">
            <v>G32</v>
          </cell>
          <cell r="K166" t="str">
            <v>V83</v>
          </cell>
          <cell r="M166">
            <v>0</v>
          </cell>
          <cell r="N166">
            <v>-1</v>
          </cell>
          <cell r="O166">
            <v>0</v>
          </cell>
          <cell r="P166" t="str">
            <v>ALL</v>
          </cell>
          <cell r="Q166">
            <v>2004</v>
          </cell>
          <cell r="R166" t="str">
            <v>DEARBORN PLANT BUILD</v>
          </cell>
          <cell r="S166" t="str">
            <v>P221/P397</v>
          </cell>
          <cell r="T166" t="str">
            <v>Fuel Gage</v>
          </cell>
          <cell r="U166">
            <v>3</v>
          </cell>
          <cell r="Z166">
            <v>1</v>
          </cell>
          <cell r="AB166">
            <v>2</v>
          </cell>
        </row>
        <row r="167">
          <cell r="A167">
            <v>0</v>
          </cell>
          <cell r="B167" t="str">
            <v>ALL VRTS</v>
          </cell>
          <cell r="D167" t="str">
            <v>6340</v>
          </cell>
          <cell r="F167" t="str">
            <v>CEE39L</v>
          </cell>
          <cell r="H167" t="str">
            <v>E68</v>
          </cell>
          <cell r="K167" t="str">
            <v>V25</v>
          </cell>
          <cell r="M167">
            <v>-1</v>
          </cell>
          <cell r="N167">
            <v>-1</v>
          </cell>
          <cell r="O167">
            <v>0</v>
          </cell>
          <cell r="P167" t="str">
            <v>ALL</v>
          </cell>
          <cell r="Q167">
            <v>2004</v>
          </cell>
          <cell r="R167" t="str">
            <v>DEARBORN PLANT BUILD</v>
          </cell>
          <cell r="S167" t="str">
            <v>P221/P397</v>
          </cell>
          <cell r="T167" t="str">
            <v>FUEL LEAK</v>
          </cell>
          <cell r="U167">
            <v>3</v>
          </cell>
          <cell r="Z167">
            <v>1</v>
          </cell>
          <cell r="AB167">
            <v>2</v>
          </cell>
        </row>
        <row r="168">
          <cell r="A168">
            <v>0</v>
          </cell>
          <cell r="B168" t="str">
            <v>ALL VRTS</v>
          </cell>
          <cell r="D168" t="str">
            <v>Trim 3 5560-2-F</v>
          </cell>
          <cell r="F168" t="str">
            <v>T3E34 R</v>
          </cell>
          <cell r="H168" t="str">
            <v>B66</v>
          </cell>
          <cell r="I168" t="str">
            <v>B64</v>
          </cell>
          <cell r="K168" t="str">
            <v>V75</v>
          </cell>
          <cell r="M168">
            <v>0</v>
          </cell>
          <cell r="N168">
            <v>0</v>
          </cell>
          <cell r="O168">
            <v>-1</v>
          </cell>
          <cell r="P168" t="str">
            <v>ALL</v>
          </cell>
          <cell r="Q168">
            <v>2004</v>
          </cell>
          <cell r="R168" t="str">
            <v>DEARBORN PLANT BUILD</v>
          </cell>
          <cell r="S168" t="str">
            <v>P221/P397</v>
          </cell>
          <cell r="T168" t="str">
            <v>HEADLAMP / MISALIGNED</v>
          </cell>
          <cell r="U168">
            <v>3</v>
          </cell>
          <cell r="AB168">
            <v>1</v>
          </cell>
          <cell r="AC168">
            <v>2</v>
          </cell>
        </row>
        <row r="169">
          <cell r="A169">
            <v>0</v>
          </cell>
          <cell r="B169" t="str">
            <v>ALL VRTS</v>
          </cell>
          <cell r="D169" t="str">
            <v>5510</v>
          </cell>
          <cell r="F169" t="str">
            <v>T2E34R</v>
          </cell>
          <cell r="G169" t="str">
            <v>T2W33L</v>
          </cell>
          <cell r="H169" t="str">
            <v>B73</v>
          </cell>
          <cell r="K169" t="str">
            <v>V74</v>
          </cell>
          <cell r="M169">
            <v>0</v>
          </cell>
          <cell r="N169">
            <v>0</v>
          </cell>
          <cell r="O169">
            <v>0</v>
          </cell>
          <cell r="P169" t="str">
            <v>ALL</v>
          </cell>
          <cell r="Q169">
            <v>2004</v>
          </cell>
          <cell r="R169" t="str">
            <v>DEARBORN PLANT BUILD</v>
          </cell>
          <cell r="S169" t="str">
            <v>P221/P397</v>
          </cell>
          <cell r="T169" t="str">
            <v>HEADLINER RATTLES</v>
          </cell>
          <cell r="U169">
            <v>3</v>
          </cell>
          <cell r="Y169">
            <v>1</v>
          </cell>
          <cell r="AA169">
            <v>1</v>
          </cell>
          <cell r="AC169">
            <v>1</v>
          </cell>
        </row>
        <row r="170">
          <cell r="A170">
            <v>0</v>
          </cell>
          <cell r="B170" t="str">
            <v>ALL VRTS</v>
          </cell>
          <cell r="D170" t="str">
            <v>34602C</v>
          </cell>
          <cell r="F170" t="str">
            <v>Final Fitters</v>
          </cell>
          <cell r="H170" t="str">
            <v>B02</v>
          </cell>
          <cell r="K170" t="str">
            <v>V31</v>
          </cell>
          <cell r="M170">
            <v>0</v>
          </cell>
          <cell r="N170">
            <v>0</v>
          </cell>
          <cell r="O170">
            <v>-1</v>
          </cell>
          <cell r="P170" t="str">
            <v>ALL</v>
          </cell>
          <cell r="Q170">
            <v>2004</v>
          </cell>
          <cell r="R170" t="str">
            <v>DEARBORN PLANT BUILD</v>
          </cell>
          <cell r="S170" t="str">
            <v>P221/P397</v>
          </cell>
          <cell r="T170" t="str">
            <v>Hood - Fit- Effort</v>
          </cell>
          <cell r="U170">
            <v>3</v>
          </cell>
          <cell r="Z170">
            <v>1</v>
          </cell>
          <cell r="AA170">
            <v>1</v>
          </cell>
          <cell r="AB170">
            <v>1</v>
          </cell>
        </row>
        <row r="171">
          <cell r="A171">
            <v>0</v>
          </cell>
          <cell r="B171" t="str">
            <v>ALL VRTS</v>
          </cell>
          <cell r="H171" t="str">
            <v>A85</v>
          </cell>
          <cell r="K171" t="str">
            <v>V19</v>
          </cell>
          <cell r="M171">
            <v>0</v>
          </cell>
          <cell r="N171">
            <v>0</v>
          </cell>
          <cell r="O171">
            <v>-1</v>
          </cell>
          <cell r="P171" t="str">
            <v>ALL</v>
          </cell>
          <cell r="Q171">
            <v>2004</v>
          </cell>
          <cell r="R171" t="str">
            <v>DEARBORN PLANT BUILD</v>
          </cell>
          <cell r="S171" t="str">
            <v>P221/P397</v>
          </cell>
          <cell r="T171" t="str">
            <v>Key INOP</v>
          </cell>
          <cell r="U171">
            <v>3</v>
          </cell>
          <cell r="AA171">
            <v>1</v>
          </cell>
          <cell r="AB171">
            <v>1</v>
          </cell>
          <cell r="AC171">
            <v>1</v>
          </cell>
        </row>
        <row r="172">
          <cell r="A172">
            <v>0</v>
          </cell>
          <cell r="B172" t="str">
            <v>ALL VRTS</v>
          </cell>
          <cell r="H172" t="str">
            <v>L23</v>
          </cell>
          <cell r="I172" t="str">
            <v>A85</v>
          </cell>
          <cell r="K172" t="str">
            <v>V07</v>
          </cell>
          <cell r="L172" t="str">
            <v>V17</v>
          </cell>
          <cell r="M172">
            <v>0</v>
          </cell>
          <cell r="N172">
            <v>0</v>
          </cell>
          <cell r="O172">
            <v>-1</v>
          </cell>
          <cell r="P172" t="str">
            <v>ALL</v>
          </cell>
          <cell r="Q172">
            <v>2004</v>
          </cell>
          <cell r="R172" t="str">
            <v>DEARBORN PLANT BUILD</v>
          </cell>
          <cell r="S172" t="str">
            <v>P221/P397</v>
          </cell>
          <cell r="T172" t="str">
            <v>KEY MISSING</v>
          </cell>
          <cell r="U172">
            <v>3</v>
          </cell>
          <cell r="AA172">
            <v>1</v>
          </cell>
          <cell r="AB172">
            <v>2</v>
          </cell>
        </row>
        <row r="173">
          <cell r="A173">
            <v>0</v>
          </cell>
          <cell r="B173" t="str">
            <v>ALL VRTS</v>
          </cell>
          <cell r="H173" t="str">
            <v>L88</v>
          </cell>
          <cell r="I173" t="str">
            <v>L86</v>
          </cell>
          <cell r="K173" t="str">
            <v>V44</v>
          </cell>
          <cell r="M173">
            <v>-1</v>
          </cell>
          <cell r="N173">
            <v>-1</v>
          </cell>
          <cell r="O173">
            <v>0</v>
          </cell>
          <cell r="P173" t="str">
            <v>ALL</v>
          </cell>
          <cell r="Q173">
            <v>2004</v>
          </cell>
          <cell r="R173" t="str">
            <v>DEARBORN PLANT BUILD</v>
          </cell>
          <cell r="S173" t="str">
            <v>P221/P397</v>
          </cell>
          <cell r="T173" t="str">
            <v>LEAK/TRANSFER CASE</v>
          </cell>
          <cell r="U173">
            <v>3</v>
          </cell>
          <cell r="AA173">
            <v>1</v>
          </cell>
          <cell r="AB173">
            <v>2</v>
          </cell>
        </row>
        <row r="174">
          <cell r="A174">
            <v>0</v>
          </cell>
          <cell r="B174" t="str">
            <v>ALL VRTS</v>
          </cell>
          <cell r="H174" t="str">
            <v>F30</v>
          </cell>
          <cell r="K174" t="str">
            <v>V33</v>
          </cell>
          <cell r="M174">
            <v>0</v>
          </cell>
          <cell r="N174">
            <v>0</v>
          </cell>
          <cell r="O174">
            <v>-1</v>
          </cell>
          <cell r="P174" t="str">
            <v>ALL</v>
          </cell>
          <cell r="Q174">
            <v>2004</v>
          </cell>
          <cell r="R174" t="str">
            <v>DEARBORN PLANT BUILD</v>
          </cell>
          <cell r="S174" t="str">
            <v>P221/P397</v>
          </cell>
          <cell r="T174" t="str">
            <v>Mismatch/Uneven</v>
          </cell>
          <cell r="U174">
            <v>3</v>
          </cell>
          <cell r="Y174">
            <v>1</v>
          </cell>
          <cell r="Z174">
            <v>2</v>
          </cell>
        </row>
        <row r="175">
          <cell r="A175">
            <v>0</v>
          </cell>
          <cell r="B175" t="str">
            <v>ALL VRTS</v>
          </cell>
          <cell r="H175" t="str">
            <v>B66</v>
          </cell>
          <cell r="I175" t="str">
            <v>B62</v>
          </cell>
          <cell r="K175" t="str">
            <v>V75</v>
          </cell>
          <cell r="M175">
            <v>0</v>
          </cell>
          <cell r="N175">
            <v>-1</v>
          </cell>
          <cell r="O175">
            <v>0</v>
          </cell>
          <cell r="P175" t="str">
            <v>ALL</v>
          </cell>
          <cell r="Q175">
            <v>2004</v>
          </cell>
          <cell r="R175" t="str">
            <v>DEARBORN PLANT BUILD</v>
          </cell>
          <cell r="S175" t="str">
            <v>P221/P397</v>
          </cell>
          <cell r="T175" t="str">
            <v>NAMEPLATE / F-150 / PAINT PEELING</v>
          </cell>
          <cell r="U175">
            <v>3</v>
          </cell>
          <cell r="Y175">
            <v>1</v>
          </cell>
          <cell r="AB175">
            <v>1</v>
          </cell>
          <cell r="AC175">
            <v>1</v>
          </cell>
        </row>
        <row r="176">
          <cell r="A176">
            <v>0</v>
          </cell>
          <cell r="B176" t="str">
            <v>ALL VRTS</v>
          </cell>
          <cell r="H176" t="str">
            <v>P59</v>
          </cell>
          <cell r="I176" t="str">
            <v>P51</v>
          </cell>
          <cell r="K176" t="str">
            <v>V48</v>
          </cell>
          <cell r="M176">
            <v>-1</v>
          </cell>
          <cell r="N176">
            <v>-1</v>
          </cell>
          <cell r="O176">
            <v>0</v>
          </cell>
          <cell r="P176" t="str">
            <v>ALL</v>
          </cell>
          <cell r="Q176">
            <v>2004</v>
          </cell>
          <cell r="R176" t="str">
            <v>DEARBORN PLANT BUILD</v>
          </cell>
          <cell r="S176" t="str">
            <v>P221/P397</v>
          </cell>
          <cell r="T176" t="str">
            <v>O D LIGHT FLASHING</v>
          </cell>
          <cell r="U176">
            <v>3</v>
          </cell>
          <cell r="AB176">
            <v>1</v>
          </cell>
          <cell r="AC176">
            <v>2</v>
          </cell>
        </row>
        <row r="177">
          <cell r="A177">
            <v>0</v>
          </cell>
          <cell r="B177" t="str">
            <v>ALL VRTS</v>
          </cell>
          <cell r="H177" t="str">
            <v>A85</v>
          </cell>
          <cell r="K177" t="str">
            <v>V17</v>
          </cell>
          <cell r="M177">
            <v>0</v>
          </cell>
          <cell r="N177">
            <v>0</v>
          </cell>
          <cell r="O177">
            <v>-1</v>
          </cell>
          <cell r="P177" t="str">
            <v>ALL</v>
          </cell>
          <cell r="Q177">
            <v>2004</v>
          </cell>
          <cell r="R177" t="str">
            <v>DEARBORN PLANT BUILD</v>
          </cell>
          <cell r="S177" t="str">
            <v>P221/P397</v>
          </cell>
          <cell r="T177" t="str">
            <v>O/Drive Light INOP</v>
          </cell>
          <cell r="U177">
            <v>3</v>
          </cell>
          <cell r="W177">
            <v>1</v>
          </cell>
          <cell r="AA177">
            <v>1</v>
          </cell>
          <cell r="AB177">
            <v>1</v>
          </cell>
        </row>
        <row r="178">
          <cell r="A178">
            <v>0</v>
          </cell>
          <cell r="B178" t="str">
            <v>ALL VRTS</v>
          </cell>
          <cell r="H178" t="str">
            <v>F05</v>
          </cell>
          <cell r="I178" t="str">
            <v>F10</v>
          </cell>
          <cell r="J178" t="str">
            <v>F20</v>
          </cell>
          <cell r="K178" t="str">
            <v>V33</v>
          </cell>
          <cell r="M178">
            <v>0</v>
          </cell>
          <cell r="N178">
            <v>0</v>
          </cell>
          <cell r="O178">
            <v>-1</v>
          </cell>
          <cell r="P178" t="str">
            <v>ALL</v>
          </cell>
          <cell r="Q178">
            <v>2004</v>
          </cell>
          <cell r="R178" t="str">
            <v>DEARBORN PLANT BUILD</v>
          </cell>
          <cell r="S178" t="str">
            <v>P221/P397</v>
          </cell>
          <cell r="T178" t="str">
            <v>Orange Peel</v>
          </cell>
          <cell r="U178">
            <v>3</v>
          </cell>
          <cell r="AB178">
            <v>2</v>
          </cell>
          <cell r="AC178">
            <v>1</v>
          </cell>
        </row>
        <row r="179">
          <cell r="A179">
            <v>0</v>
          </cell>
          <cell r="B179" t="str">
            <v>ALL VRTS</v>
          </cell>
          <cell r="H179" t="str">
            <v>N59</v>
          </cell>
          <cell r="K179" t="str">
            <v>V39</v>
          </cell>
          <cell r="M179">
            <v>0</v>
          </cell>
          <cell r="N179">
            <v>0</v>
          </cell>
          <cell r="O179">
            <v>-1</v>
          </cell>
          <cell r="P179" t="str">
            <v>ALL</v>
          </cell>
          <cell r="Q179">
            <v>2004</v>
          </cell>
          <cell r="R179" t="str">
            <v>DEARBORN PLANT BUILD</v>
          </cell>
          <cell r="S179" t="str">
            <v>P221/P397</v>
          </cell>
          <cell r="T179" t="str">
            <v>Other Squeak/Rattle (Excluding Wind Noise)</v>
          </cell>
          <cell r="U179">
            <v>3</v>
          </cell>
          <cell r="AB179">
            <v>3</v>
          </cell>
        </row>
        <row r="180">
          <cell r="A180">
            <v>0</v>
          </cell>
          <cell r="B180" t="str">
            <v>ALL VRTS</v>
          </cell>
          <cell r="H180" t="str">
            <v>N51</v>
          </cell>
          <cell r="I180" t="str">
            <v>N59</v>
          </cell>
          <cell r="J180" t="str">
            <v>N30</v>
          </cell>
          <cell r="K180" t="str">
            <v>V39</v>
          </cell>
          <cell r="M180">
            <v>0</v>
          </cell>
          <cell r="N180">
            <v>0</v>
          </cell>
          <cell r="O180">
            <v>-1</v>
          </cell>
          <cell r="P180" t="str">
            <v>ALL</v>
          </cell>
          <cell r="Q180">
            <v>2004</v>
          </cell>
          <cell r="R180" t="str">
            <v>DEARBORN PLANT BUILD</v>
          </cell>
          <cell r="S180" t="str">
            <v>P221/P397</v>
          </cell>
          <cell r="T180" t="str">
            <v>Overhead Console Squeak/Rattle</v>
          </cell>
          <cell r="U180">
            <v>3</v>
          </cell>
          <cell r="W180">
            <v>1</v>
          </cell>
          <cell r="Z180">
            <v>2</v>
          </cell>
        </row>
        <row r="181">
          <cell r="A181">
            <v>0</v>
          </cell>
          <cell r="B181" t="str">
            <v>ALL VRTS</v>
          </cell>
          <cell r="H181" t="str">
            <v>L26</v>
          </cell>
          <cell r="I181" t="str">
            <v>L25</v>
          </cell>
          <cell r="K181" t="str">
            <v>V77</v>
          </cell>
          <cell r="M181">
            <v>0</v>
          </cell>
          <cell r="N181">
            <v>0</v>
          </cell>
          <cell r="O181">
            <v>-1</v>
          </cell>
          <cell r="P181" t="str">
            <v>ALL</v>
          </cell>
          <cell r="Q181">
            <v>2004</v>
          </cell>
          <cell r="R181" t="str">
            <v>DEARBORN PLANT BUILD</v>
          </cell>
          <cell r="S181" t="str">
            <v>P221/P397</v>
          </cell>
          <cell r="T181" t="str">
            <v>Park Aid Inop</v>
          </cell>
          <cell r="U181">
            <v>3</v>
          </cell>
          <cell r="AA181">
            <v>1</v>
          </cell>
          <cell r="AB181">
            <v>2</v>
          </cell>
        </row>
        <row r="182">
          <cell r="A182">
            <v>0</v>
          </cell>
          <cell r="B182" t="str">
            <v>ALL VRTS</v>
          </cell>
          <cell r="H182" t="str">
            <v>M05</v>
          </cell>
          <cell r="I182" t="str">
            <v>M06</v>
          </cell>
          <cell r="K182" t="str">
            <v>V13</v>
          </cell>
          <cell r="M182">
            <v>0</v>
          </cell>
          <cell r="N182">
            <v>-1</v>
          </cell>
          <cell r="O182">
            <v>0</v>
          </cell>
          <cell r="P182" t="str">
            <v>ALL</v>
          </cell>
          <cell r="Q182">
            <v>2004</v>
          </cell>
          <cell r="R182" t="str">
            <v>DEARBORN PLANT BUILD</v>
          </cell>
          <cell r="S182" t="str">
            <v>P221/P397</v>
          </cell>
          <cell r="T182" t="str">
            <v>POWER MIRROR  / DEFECTIVE</v>
          </cell>
          <cell r="U182">
            <v>3</v>
          </cell>
          <cell r="Z182">
            <v>1</v>
          </cell>
          <cell r="AB182">
            <v>1</v>
          </cell>
          <cell r="AC182">
            <v>1</v>
          </cell>
        </row>
        <row r="183">
          <cell r="A183">
            <v>0</v>
          </cell>
          <cell r="B183" t="str">
            <v>ALL VRTS</v>
          </cell>
          <cell r="H183" t="str">
            <v>A87</v>
          </cell>
          <cell r="I183" t="str">
            <v>A85</v>
          </cell>
          <cell r="K183" t="str">
            <v>V17</v>
          </cell>
          <cell r="M183">
            <v>0</v>
          </cell>
          <cell r="N183">
            <v>0</v>
          </cell>
          <cell r="O183">
            <v>-1</v>
          </cell>
          <cell r="P183" t="str">
            <v>ALL</v>
          </cell>
          <cell r="Q183">
            <v>2004</v>
          </cell>
          <cell r="R183" t="str">
            <v>DEARBORN PLANT BUILD</v>
          </cell>
          <cell r="S183" t="str">
            <v>P221/P397</v>
          </cell>
          <cell r="T183" t="str">
            <v>Rear Power Point</v>
          </cell>
          <cell r="U183">
            <v>3</v>
          </cell>
          <cell r="AB183">
            <v>3</v>
          </cell>
        </row>
        <row r="184">
          <cell r="A184">
            <v>0</v>
          </cell>
          <cell r="B184" t="str">
            <v>ALL VRTS</v>
          </cell>
          <cell r="H184" t="str">
            <v>F20</v>
          </cell>
          <cell r="I184" t="str">
            <v>F07</v>
          </cell>
          <cell r="J184" t="str">
            <v>F12</v>
          </cell>
          <cell r="K184" t="str">
            <v>V33</v>
          </cell>
          <cell r="M184">
            <v>0</v>
          </cell>
          <cell r="N184">
            <v>0</v>
          </cell>
          <cell r="O184">
            <v>-1</v>
          </cell>
          <cell r="P184" t="str">
            <v>ALL</v>
          </cell>
          <cell r="Q184">
            <v>2004</v>
          </cell>
          <cell r="R184" t="str">
            <v>DEARBORN PLANT BUILD</v>
          </cell>
          <cell r="S184" t="str">
            <v>P221/P397</v>
          </cell>
          <cell r="T184" t="str">
            <v>Sealer Under</v>
          </cell>
          <cell r="U184">
            <v>3</v>
          </cell>
          <cell r="Z184">
            <v>1</v>
          </cell>
          <cell r="AB184">
            <v>2</v>
          </cell>
        </row>
        <row r="185">
          <cell r="A185">
            <v>0</v>
          </cell>
          <cell r="B185" t="str">
            <v>ALL VRTS</v>
          </cell>
          <cell r="D185" t="str">
            <v>6540</v>
          </cell>
          <cell r="F185" t="str">
            <v>C5E17L</v>
          </cell>
          <cell r="H185" t="str">
            <v>S03</v>
          </cell>
          <cell r="K185" t="str">
            <v>V03</v>
          </cell>
          <cell r="M185">
            <v>0</v>
          </cell>
          <cell r="N185">
            <v>-1</v>
          </cell>
          <cell r="O185">
            <v>0</v>
          </cell>
          <cell r="P185" t="str">
            <v>ALL</v>
          </cell>
          <cell r="Q185">
            <v>2004</v>
          </cell>
          <cell r="R185" t="str">
            <v>DEARBORN PLANT BUILD</v>
          </cell>
          <cell r="S185" t="str">
            <v>P221/P397</v>
          </cell>
          <cell r="T185" t="str">
            <v>SEAT TRACK</v>
          </cell>
          <cell r="U185">
            <v>3</v>
          </cell>
          <cell r="Z185">
            <v>1</v>
          </cell>
          <cell r="AA185">
            <v>1</v>
          </cell>
          <cell r="AB185">
            <v>1</v>
          </cell>
        </row>
        <row r="186">
          <cell r="A186">
            <v>0</v>
          </cell>
          <cell r="B186" t="str">
            <v>ALL VRTS</v>
          </cell>
          <cell r="H186" t="str">
            <v>F07</v>
          </cell>
          <cell r="K186" t="str">
            <v>V33</v>
          </cell>
          <cell r="M186">
            <v>0</v>
          </cell>
          <cell r="N186">
            <v>0</v>
          </cell>
          <cell r="O186">
            <v>-1</v>
          </cell>
          <cell r="P186" t="str">
            <v>ALL</v>
          </cell>
          <cell r="Q186">
            <v>2004</v>
          </cell>
          <cell r="R186" t="str">
            <v>DEARBORN PLANT BUILD</v>
          </cell>
          <cell r="S186" t="str">
            <v>P221/P397</v>
          </cell>
          <cell r="T186" t="str">
            <v>Solvent Trapping</v>
          </cell>
          <cell r="U186">
            <v>3</v>
          </cell>
          <cell r="Y186">
            <v>2</v>
          </cell>
          <cell r="AB186">
            <v>1</v>
          </cell>
        </row>
        <row r="187">
          <cell r="A187">
            <v>0</v>
          </cell>
          <cell r="B187" t="str">
            <v>ALL VRTS</v>
          </cell>
          <cell r="C187" t="str">
            <v>X</v>
          </cell>
          <cell r="D187" t="str">
            <v>6480</v>
          </cell>
          <cell r="F187" t="str">
            <v>IC4E01L</v>
          </cell>
          <cell r="H187" t="str">
            <v>H21</v>
          </cell>
          <cell r="K187" t="str">
            <v>V87</v>
          </cell>
          <cell r="M187">
            <v>0</v>
          </cell>
          <cell r="N187">
            <v>-1</v>
          </cell>
          <cell r="O187">
            <v>0</v>
          </cell>
          <cell r="P187" t="str">
            <v>ALL</v>
          </cell>
          <cell r="Q187">
            <v>2004</v>
          </cell>
          <cell r="R187" t="str">
            <v>DEARBORN PLANT BUILD</v>
          </cell>
          <cell r="S187" t="str">
            <v>P221/P397</v>
          </cell>
          <cell r="T187" t="str">
            <v>STEERING, HAS EXCESSIVE FREE PLAY WANDER</v>
          </cell>
          <cell r="U187">
            <v>3</v>
          </cell>
          <cell r="AA187">
            <v>2</v>
          </cell>
          <cell r="AC187">
            <v>1</v>
          </cell>
        </row>
        <row r="188">
          <cell r="A188">
            <v>0</v>
          </cell>
          <cell r="B188" t="str">
            <v>ALL VRTS</v>
          </cell>
          <cell r="H188" t="str">
            <v>F30</v>
          </cell>
          <cell r="I188" t="str">
            <v>F07</v>
          </cell>
          <cell r="J188" t="str">
            <v>F13</v>
          </cell>
          <cell r="K188" t="str">
            <v>V33</v>
          </cell>
          <cell r="M188">
            <v>0</v>
          </cell>
          <cell r="N188">
            <v>0</v>
          </cell>
          <cell r="O188">
            <v>-1</v>
          </cell>
          <cell r="P188" t="str">
            <v>ALL</v>
          </cell>
          <cell r="Q188">
            <v>2004</v>
          </cell>
          <cell r="R188" t="str">
            <v>DEARBORN PLANT BUILD</v>
          </cell>
          <cell r="S188" t="str">
            <v>P221/P397</v>
          </cell>
          <cell r="T188" t="str">
            <v>Swirl Marks</v>
          </cell>
          <cell r="U188">
            <v>3</v>
          </cell>
          <cell r="AB188">
            <v>2</v>
          </cell>
          <cell r="AC188">
            <v>1</v>
          </cell>
        </row>
        <row r="189">
          <cell r="A189">
            <v>0</v>
          </cell>
          <cell r="B189" t="str">
            <v>ALL VRTS</v>
          </cell>
          <cell r="D189" t="str">
            <v>Trim 3 5560-2-F</v>
          </cell>
          <cell r="F189" t="str">
            <v>T3E34 R</v>
          </cell>
          <cell r="H189" t="str">
            <v>B63</v>
          </cell>
          <cell r="I189" t="str">
            <v>B65</v>
          </cell>
          <cell r="K189" t="str">
            <v>V75</v>
          </cell>
          <cell r="M189">
            <v>0</v>
          </cell>
          <cell r="N189">
            <v>0</v>
          </cell>
          <cell r="O189">
            <v>-1</v>
          </cell>
          <cell r="P189" t="str">
            <v>ALL</v>
          </cell>
          <cell r="Q189">
            <v>2004</v>
          </cell>
          <cell r="R189" t="str">
            <v>DEARBORN PLANT BUILD</v>
          </cell>
          <cell r="S189" t="str">
            <v>P221/P397</v>
          </cell>
          <cell r="T189" t="str">
            <v>WHEEL LIP MOLDING / LOOSE</v>
          </cell>
          <cell r="U189">
            <v>3</v>
          </cell>
          <cell r="AA189">
            <v>1</v>
          </cell>
          <cell r="AB189">
            <v>2</v>
          </cell>
        </row>
        <row r="190">
          <cell r="A190">
            <v>0</v>
          </cell>
          <cell r="B190" t="str">
            <v>ALL VRTS</v>
          </cell>
          <cell r="D190" t="str">
            <v>34502C</v>
          </cell>
          <cell r="F190" t="str">
            <v>Final Fitters</v>
          </cell>
          <cell r="H190" t="str">
            <v>B02</v>
          </cell>
          <cell r="K190" t="str">
            <v>V31</v>
          </cell>
          <cell r="M190">
            <v>0</v>
          </cell>
          <cell r="N190">
            <v>0</v>
          </cell>
          <cell r="O190">
            <v>-1</v>
          </cell>
          <cell r="P190" t="str">
            <v>ALL</v>
          </cell>
          <cell r="Q190">
            <v>2004</v>
          </cell>
          <cell r="R190" t="str">
            <v>DEARBORN PLANT BUILD</v>
          </cell>
          <cell r="S190" t="str">
            <v>P221/P397</v>
          </cell>
          <cell r="T190" t="str">
            <v xml:space="preserve"> Fender - Fit</v>
          </cell>
          <cell r="U190">
            <v>2</v>
          </cell>
          <cell r="X190">
            <v>1</v>
          </cell>
          <cell r="AB190">
            <v>1</v>
          </cell>
        </row>
        <row r="191">
          <cell r="A191">
            <v>0</v>
          </cell>
          <cell r="B191" t="str">
            <v>ALL VRTS</v>
          </cell>
          <cell r="H191" t="str">
            <v>A02</v>
          </cell>
          <cell r="I191" t="str">
            <v>A07</v>
          </cell>
          <cell r="K191" t="str">
            <v>V81</v>
          </cell>
          <cell r="M191">
            <v>0</v>
          </cell>
          <cell r="N191">
            <v>0</v>
          </cell>
          <cell r="O191">
            <v>-1</v>
          </cell>
          <cell r="P191" t="str">
            <v>ALL</v>
          </cell>
          <cell r="Q191">
            <v>2004</v>
          </cell>
          <cell r="R191" t="str">
            <v>DEARBORN PLANT BUILD</v>
          </cell>
          <cell r="S191" t="str">
            <v>P221/P397</v>
          </cell>
          <cell r="T191" t="str">
            <v>Antenna Base Cover/ Missing</v>
          </cell>
          <cell r="U191">
            <v>2</v>
          </cell>
          <cell r="AA191">
            <v>1</v>
          </cell>
          <cell r="AB191">
            <v>1</v>
          </cell>
        </row>
        <row r="192">
          <cell r="A192">
            <v>0</v>
          </cell>
          <cell r="B192" t="str">
            <v>ALL VRTS</v>
          </cell>
          <cell r="D192" t="str">
            <v>Trim 1 5450-2-D</v>
          </cell>
          <cell r="F192" t="str">
            <v>T1E08R</v>
          </cell>
          <cell r="H192" t="str">
            <v>B66</v>
          </cell>
          <cell r="K192" t="str">
            <v>V75</v>
          </cell>
          <cell r="M192">
            <v>0</v>
          </cell>
          <cell r="N192">
            <v>0</v>
          </cell>
          <cell r="O192">
            <v>-1</v>
          </cell>
          <cell r="P192" t="str">
            <v>ALL</v>
          </cell>
          <cell r="Q192">
            <v>2004</v>
          </cell>
          <cell r="R192" t="str">
            <v>DEARBORN PLANT BUILD</v>
          </cell>
          <cell r="S192" t="str">
            <v>P221/P397</v>
          </cell>
          <cell r="T192" t="str">
            <v>B PILLAR APPLIQUE / CROOKED</v>
          </cell>
          <cell r="U192">
            <v>2</v>
          </cell>
          <cell r="AA192">
            <v>1</v>
          </cell>
          <cell r="AC192">
            <v>1</v>
          </cell>
        </row>
        <row r="193">
          <cell r="A193">
            <v>0</v>
          </cell>
          <cell r="B193" t="str">
            <v>ALL VRTS</v>
          </cell>
          <cell r="D193" t="str">
            <v>5600</v>
          </cell>
          <cell r="F193" t="str">
            <v>T4E34R</v>
          </cell>
          <cell r="H193" t="str">
            <v>B74</v>
          </cell>
          <cell r="I193" t="str">
            <v>T90</v>
          </cell>
          <cell r="K193" t="str">
            <v>V74</v>
          </cell>
          <cell r="M193">
            <v>0</v>
          </cell>
          <cell r="N193">
            <v>-1</v>
          </cell>
          <cell r="O193">
            <v>-1</v>
          </cell>
          <cell r="P193" t="str">
            <v>ALL</v>
          </cell>
          <cell r="Q193">
            <v>2004</v>
          </cell>
          <cell r="R193" t="str">
            <v>DEARBORN PLANT BUILD</v>
          </cell>
          <cell r="S193" t="str">
            <v>P221/P397</v>
          </cell>
          <cell r="T193" t="str">
            <v>BACK PANEL</v>
          </cell>
          <cell r="U193">
            <v>2</v>
          </cell>
          <cell r="AB193">
            <v>2</v>
          </cell>
        </row>
        <row r="194">
          <cell r="A194">
            <v>0</v>
          </cell>
          <cell r="B194" t="str">
            <v>ALL VRTS</v>
          </cell>
          <cell r="H194" t="str">
            <v>H07</v>
          </cell>
          <cell r="I194" t="str">
            <v>H20</v>
          </cell>
          <cell r="K194" t="str">
            <v>V21</v>
          </cell>
          <cell r="M194">
            <v>-1</v>
          </cell>
          <cell r="N194">
            <v>-1</v>
          </cell>
          <cell r="O194">
            <v>0</v>
          </cell>
          <cell r="P194" t="str">
            <v>ALL</v>
          </cell>
          <cell r="Q194">
            <v>2004</v>
          </cell>
          <cell r="R194" t="str">
            <v>DEARBORN PLANT BUILD</v>
          </cell>
          <cell r="S194" t="str">
            <v>P221/P397</v>
          </cell>
          <cell r="T194" t="str">
            <v>BRAKES,PULLS</v>
          </cell>
          <cell r="U194">
            <v>2</v>
          </cell>
          <cell r="X194">
            <v>1</v>
          </cell>
          <cell r="AB194">
            <v>1</v>
          </cell>
        </row>
        <row r="195">
          <cell r="A195">
            <v>0</v>
          </cell>
          <cell r="B195" t="str">
            <v>ALL VRTS</v>
          </cell>
          <cell r="H195" t="str">
            <v>B06</v>
          </cell>
          <cell r="I195" t="str">
            <v>F37</v>
          </cell>
          <cell r="K195" t="str">
            <v>V75</v>
          </cell>
          <cell r="M195">
            <v>0</v>
          </cell>
          <cell r="N195">
            <v>-1</v>
          </cell>
          <cell r="O195">
            <v>0</v>
          </cell>
          <cell r="P195" t="str">
            <v>ALL</v>
          </cell>
          <cell r="Q195">
            <v>2004</v>
          </cell>
          <cell r="R195" t="str">
            <v>DEARBORN PLANT BUILD</v>
          </cell>
          <cell r="S195" t="str">
            <v>P221/P397</v>
          </cell>
          <cell r="T195" t="str">
            <v>Bumper / Front / Marred</v>
          </cell>
          <cell r="U195">
            <v>2</v>
          </cell>
          <cell r="Z195">
            <v>1</v>
          </cell>
          <cell r="AA195">
            <v>1</v>
          </cell>
        </row>
        <row r="196">
          <cell r="A196">
            <v>0</v>
          </cell>
          <cell r="B196" t="str">
            <v>ALL VRTS</v>
          </cell>
          <cell r="D196" t="str">
            <v>Chassis 2 6440-2-D</v>
          </cell>
          <cell r="F196" t="str">
            <v>C2W48-52B</v>
          </cell>
          <cell r="H196" t="str">
            <v>B07</v>
          </cell>
          <cell r="K196" t="str">
            <v>V75</v>
          </cell>
          <cell r="M196">
            <v>0</v>
          </cell>
          <cell r="N196">
            <v>0</v>
          </cell>
          <cell r="O196">
            <v>-1</v>
          </cell>
          <cell r="P196" t="str">
            <v>ALL</v>
          </cell>
          <cell r="Q196">
            <v>2004</v>
          </cell>
          <cell r="R196" t="str">
            <v>DEARBORN PLANT BUILD</v>
          </cell>
          <cell r="S196" t="str">
            <v>P221/P397</v>
          </cell>
          <cell r="T196" t="str">
            <v>BUMPER / FRONT / MISALIGNED</v>
          </cell>
          <cell r="U196">
            <v>2</v>
          </cell>
          <cell r="AB196">
            <v>2</v>
          </cell>
        </row>
        <row r="197">
          <cell r="A197">
            <v>0</v>
          </cell>
          <cell r="B197" t="str">
            <v>ALL VRTS</v>
          </cell>
          <cell r="H197" t="str">
            <v>F35</v>
          </cell>
          <cell r="I197" t="str">
            <v>F40</v>
          </cell>
          <cell r="K197" t="str">
            <v>V75</v>
          </cell>
          <cell r="M197">
            <v>0</v>
          </cell>
          <cell r="N197">
            <v>-1</v>
          </cell>
          <cell r="O197">
            <v>0</v>
          </cell>
          <cell r="P197" t="str">
            <v>ALL</v>
          </cell>
          <cell r="Q197">
            <v>2004</v>
          </cell>
          <cell r="R197" t="str">
            <v>DEARBORN PLANT BUILD</v>
          </cell>
          <cell r="S197" t="str">
            <v>P221/P397</v>
          </cell>
          <cell r="T197" t="str">
            <v>BUMPER COVER / DISCOLORED</v>
          </cell>
          <cell r="U197">
            <v>2</v>
          </cell>
          <cell r="AC197">
            <v>2</v>
          </cell>
        </row>
        <row r="198">
          <cell r="A198">
            <v>0</v>
          </cell>
          <cell r="B198" t="str">
            <v>ALL VRTS</v>
          </cell>
          <cell r="H198" t="str">
            <v>L26</v>
          </cell>
          <cell r="I198" t="str">
            <v>L29</v>
          </cell>
          <cell r="K198" t="str">
            <v>V77</v>
          </cell>
          <cell r="M198">
            <v>-1</v>
          </cell>
          <cell r="N198">
            <v>0</v>
          </cell>
          <cell r="O198">
            <v>-1</v>
          </cell>
          <cell r="P198" t="str">
            <v>ALL</v>
          </cell>
          <cell r="Q198">
            <v>2004</v>
          </cell>
          <cell r="R198" t="str">
            <v>DEARBORN PLANT BUILD</v>
          </cell>
          <cell r="S198" t="str">
            <v>P221/P397</v>
          </cell>
          <cell r="T198" t="str">
            <v>CHMSL Inop</v>
          </cell>
          <cell r="U198">
            <v>2</v>
          </cell>
          <cell r="AC198">
            <v>2</v>
          </cell>
        </row>
        <row r="199">
          <cell r="A199">
            <v>0</v>
          </cell>
          <cell r="B199" t="str">
            <v>ALL VRTS</v>
          </cell>
          <cell r="H199" t="str">
            <v>A85</v>
          </cell>
          <cell r="I199" t="str">
            <v>A87</v>
          </cell>
          <cell r="K199" t="str">
            <v>V17</v>
          </cell>
          <cell r="M199">
            <v>0</v>
          </cell>
          <cell r="N199">
            <v>0</v>
          </cell>
          <cell r="O199">
            <v>-1</v>
          </cell>
          <cell r="P199" t="str">
            <v>ALL</v>
          </cell>
          <cell r="Q199">
            <v>2004</v>
          </cell>
          <cell r="R199" t="str">
            <v>DEARBORN PLANT BUILD</v>
          </cell>
          <cell r="S199" t="str">
            <v>P221/P397</v>
          </cell>
          <cell r="T199" t="str">
            <v>Cigar Lighter Missing</v>
          </cell>
          <cell r="U199">
            <v>2</v>
          </cell>
          <cell r="X199">
            <v>1</v>
          </cell>
          <cell r="AA199">
            <v>1</v>
          </cell>
        </row>
        <row r="200">
          <cell r="A200">
            <v>0</v>
          </cell>
          <cell r="B200" t="str">
            <v>ALL VRTS</v>
          </cell>
          <cell r="D200" t="str">
            <v>5400-B</v>
          </cell>
          <cell r="F200" t="str">
            <v>TBW25F</v>
          </cell>
          <cell r="H200" t="str">
            <v>B66</v>
          </cell>
          <cell r="K200" t="str">
            <v>V75</v>
          </cell>
          <cell r="M200">
            <v>0</v>
          </cell>
          <cell r="N200">
            <v>-1</v>
          </cell>
          <cell r="O200">
            <v>-1</v>
          </cell>
          <cell r="P200" t="str">
            <v>ALL</v>
          </cell>
          <cell r="Q200">
            <v>2004</v>
          </cell>
          <cell r="R200" t="str">
            <v>DEARBORN PLANT BUILD</v>
          </cell>
          <cell r="S200" t="str">
            <v>P221/P397</v>
          </cell>
          <cell r="T200" t="str">
            <v>DECAL / BOX / MISMATCH</v>
          </cell>
          <cell r="U200">
            <v>2</v>
          </cell>
          <cell r="Z200">
            <v>1</v>
          </cell>
          <cell r="AB200">
            <v>1</v>
          </cell>
        </row>
        <row r="201">
          <cell r="A201">
            <v>0</v>
          </cell>
          <cell r="B201" t="str">
            <v>ALL VRTS</v>
          </cell>
          <cell r="D201" t="str">
            <v>Box Line 5400-2-B</v>
          </cell>
          <cell r="F201" t="str">
            <v>TBE 26B</v>
          </cell>
          <cell r="H201" t="str">
            <v>B63</v>
          </cell>
          <cell r="K201" t="str">
            <v>V75</v>
          </cell>
          <cell r="M201">
            <v>0</v>
          </cell>
          <cell r="N201">
            <v>0</v>
          </cell>
          <cell r="O201">
            <v>-1</v>
          </cell>
          <cell r="P201" t="str">
            <v>ALL</v>
          </cell>
          <cell r="Q201">
            <v>2004</v>
          </cell>
          <cell r="R201" t="str">
            <v>DEARBORN PLANT BUILD</v>
          </cell>
          <cell r="S201" t="str">
            <v>P221/P397</v>
          </cell>
          <cell r="T201" t="str">
            <v>DECAL / BOX / MISSING</v>
          </cell>
          <cell r="U201">
            <v>2</v>
          </cell>
          <cell r="AA201">
            <v>1</v>
          </cell>
          <cell r="AB201">
            <v>1</v>
          </cell>
        </row>
        <row r="202">
          <cell r="A202">
            <v>0</v>
          </cell>
          <cell r="B202" t="str">
            <v>ALL VRTS</v>
          </cell>
          <cell r="H202" t="str">
            <v>B66</v>
          </cell>
          <cell r="K202" t="str">
            <v>V75</v>
          </cell>
          <cell r="M202">
            <v>0</v>
          </cell>
          <cell r="N202">
            <v>-1</v>
          </cell>
          <cell r="O202">
            <v>0</v>
          </cell>
          <cell r="P202" t="str">
            <v>ALL</v>
          </cell>
          <cell r="Q202">
            <v>2004</v>
          </cell>
          <cell r="R202" t="str">
            <v>DEARBORN PLANT BUILD</v>
          </cell>
          <cell r="S202" t="str">
            <v>P221/P397</v>
          </cell>
          <cell r="T202" t="str">
            <v>Door Handle/ defective</v>
          </cell>
          <cell r="U202">
            <v>2</v>
          </cell>
          <cell r="Z202">
            <v>1</v>
          </cell>
          <cell r="AB202">
            <v>1</v>
          </cell>
        </row>
        <row r="203">
          <cell r="A203">
            <v>0</v>
          </cell>
          <cell r="B203" t="str">
            <v>ALL VRTS</v>
          </cell>
          <cell r="D203" t="str">
            <v>5380</v>
          </cell>
          <cell r="F203" t="str">
            <v>TDE53L</v>
          </cell>
          <cell r="G203" t="str">
            <v>TDW56R</v>
          </cell>
          <cell r="H203" t="str">
            <v>B43</v>
          </cell>
          <cell r="K203" t="str">
            <v>V73</v>
          </cell>
          <cell r="M203">
            <v>0</v>
          </cell>
          <cell r="N203">
            <v>0</v>
          </cell>
          <cell r="O203">
            <v>-1</v>
          </cell>
          <cell r="P203" t="str">
            <v>ALL</v>
          </cell>
          <cell r="Q203">
            <v>2004</v>
          </cell>
          <cell r="R203" t="str">
            <v>DEARBORN PLANT BUILD</v>
          </cell>
          <cell r="S203" t="str">
            <v>P221/P397</v>
          </cell>
          <cell r="T203" t="str">
            <v>DOOR PANEL UPPER</v>
          </cell>
          <cell r="U203">
            <v>2</v>
          </cell>
          <cell r="AC203">
            <v>2</v>
          </cell>
        </row>
        <row r="204">
          <cell r="A204">
            <v>0</v>
          </cell>
          <cell r="B204" t="str">
            <v>ALL VRTS</v>
          </cell>
          <cell r="H204" t="str">
            <v>L15</v>
          </cell>
          <cell r="K204" t="str">
            <v>V07</v>
          </cell>
          <cell r="M204">
            <v>0</v>
          </cell>
          <cell r="N204">
            <v>0</v>
          </cell>
          <cell r="O204">
            <v>-1</v>
          </cell>
          <cell r="P204" t="str">
            <v>ALL</v>
          </cell>
          <cell r="Q204">
            <v>2004</v>
          </cell>
          <cell r="R204" t="str">
            <v>DEARBORN PLANT BUILD</v>
          </cell>
          <cell r="S204" t="str">
            <v>P221/P397</v>
          </cell>
          <cell r="T204" t="str">
            <v>DOOR STRIKER ADJUSTMENT</v>
          </cell>
          <cell r="U204">
            <v>2</v>
          </cell>
          <cell r="AB204">
            <v>1</v>
          </cell>
          <cell r="AC204">
            <v>1</v>
          </cell>
        </row>
        <row r="205">
          <cell r="A205">
            <v>0</v>
          </cell>
          <cell r="B205" t="str">
            <v>ALL VRTS</v>
          </cell>
          <cell r="D205" t="str">
            <v>5430</v>
          </cell>
          <cell r="F205" t="str">
            <v>T513M</v>
          </cell>
          <cell r="H205" t="str">
            <v>E23</v>
          </cell>
          <cell r="K205" t="str">
            <v>V44</v>
          </cell>
          <cell r="M205">
            <v>-1</v>
          </cell>
          <cell r="N205">
            <v>-1</v>
          </cell>
          <cell r="O205">
            <v>-1</v>
          </cell>
          <cell r="P205" t="str">
            <v>ALL</v>
          </cell>
          <cell r="Q205">
            <v>2004</v>
          </cell>
          <cell r="R205" t="str">
            <v>DEARBORN PLANT BUILD</v>
          </cell>
          <cell r="S205" t="str">
            <v>P221/P397</v>
          </cell>
          <cell r="T205" t="str">
            <v>ENGINE OVERHEATS</v>
          </cell>
          <cell r="U205">
            <v>2</v>
          </cell>
          <cell r="AA205">
            <v>1</v>
          </cell>
          <cell r="AC205">
            <v>1</v>
          </cell>
        </row>
        <row r="206">
          <cell r="A206">
            <v>0</v>
          </cell>
          <cell r="B206" t="str">
            <v>ALL VRTS</v>
          </cell>
          <cell r="H206" t="str">
            <v>F13</v>
          </cell>
          <cell r="K206" t="str">
            <v>V33</v>
          </cell>
          <cell r="M206">
            <v>0</v>
          </cell>
          <cell r="N206">
            <v>0</v>
          </cell>
          <cell r="O206">
            <v>-1</v>
          </cell>
          <cell r="P206" t="str">
            <v>ALL</v>
          </cell>
          <cell r="Q206">
            <v>2004</v>
          </cell>
          <cell r="R206" t="str">
            <v>DEARBORN PLANT BUILD</v>
          </cell>
          <cell r="S206" t="str">
            <v>P221/P397</v>
          </cell>
          <cell r="T206" t="str">
            <v>Faded/Dull</v>
          </cell>
          <cell r="U206">
            <v>2</v>
          </cell>
          <cell r="Z206">
            <v>1</v>
          </cell>
          <cell r="AB206">
            <v>1</v>
          </cell>
        </row>
        <row r="207">
          <cell r="A207">
            <v>0</v>
          </cell>
          <cell r="B207" t="str">
            <v>ALL VRTS</v>
          </cell>
          <cell r="D207" t="str">
            <v>6580</v>
          </cell>
          <cell r="F207" t="str">
            <v>C7W25L</v>
          </cell>
          <cell r="H207" t="str">
            <v>B74</v>
          </cell>
          <cell r="I207" t="str">
            <v>T12</v>
          </cell>
          <cell r="K207" t="str">
            <v>V74</v>
          </cell>
          <cell r="M207">
            <v>0</v>
          </cell>
          <cell r="N207">
            <v>-1</v>
          </cell>
          <cell r="O207">
            <v>-1</v>
          </cell>
          <cell r="P207" t="str">
            <v>ALL</v>
          </cell>
          <cell r="Q207">
            <v>2004</v>
          </cell>
          <cell r="R207" t="str">
            <v>DEARBORN PLANT BUILD</v>
          </cell>
          <cell r="S207" t="str">
            <v>P221/P397</v>
          </cell>
          <cell r="T207" t="str">
            <v>FLOOR MATS</v>
          </cell>
          <cell r="U207">
            <v>2</v>
          </cell>
          <cell r="X207">
            <v>1</v>
          </cell>
          <cell r="AA207">
            <v>1</v>
          </cell>
        </row>
        <row r="208">
          <cell r="A208">
            <v>0</v>
          </cell>
          <cell r="B208" t="str">
            <v>ALL VRTS</v>
          </cell>
          <cell r="D208" t="str">
            <v>5380-2-A</v>
          </cell>
          <cell r="E208" t="str">
            <v>door line 5340-2-A</v>
          </cell>
          <cell r="F208" t="str">
            <v>TDW24R</v>
          </cell>
          <cell r="G208" t="str">
            <v>TDW19L/20R</v>
          </cell>
          <cell r="H208" t="str">
            <v>B62</v>
          </cell>
          <cell r="I208" t="str">
            <v>B64</v>
          </cell>
          <cell r="K208" t="str">
            <v>V75</v>
          </cell>
          <cell r="M208">
            <v>0</v>
          </cell>
          <cell r="N208">
            <v>0</v>
          </cell>
          <cell r="O208">
            <v>-1</v>
          </cell>
          <cell r="P208" t="str">
            <v>ALL</v>
          </cell>
          <cell r="Q208">
            <v>2004</v>
          </cell>
          <cell r="R208" t="str">
            <v>DEARBORN PLANT BUILD</v>
          </cell>
          <cell r="S208" t="str">
            <v>P221/P397</v>
          </cell>
          <cell r="T208" t="str">
            <v>Frt DOOR Weatherstrip/defective</v>
          </cell>
          <cell r="U208">
            <v>2</v>
          </cell>
          <cell r="X208">
            <v>1</v>
          </cell>
          <cell r="AB208">
            <v>1</v>
          </cell>
        </row>
        <row r="209">
          <cell r="A209">
            <v>0</v>
          </cell>
          <cell r="B209" t="str">
            <v>ALL VRTS</v>
          </cell>
          <cell r="H209" t="str">
            <v>B66</v>
          </cell>
          <cell r="K209" t="str">
            <v>V75</v>
          </cell>
          <cell r="M209">
            <v>0</v>
          </cell>
          <cell r="N209">
            <v>-1</v>
          </cell>
          <cell r="O209">
            <v>0</v>
          </cell>
          <cell r="P209" t="str">
            <v>ALL</v>
          </cell>
          <cell r="Q209">
            <v>2004</v>
          </cell>
          <cell r="R209" t="str">
            <v>DEARBORN PLANT BUILD</v>
          </cell>
          <cell r="S209" t="str">
            <v>P221/P397</v>
          </cell>
          <cell r="T209" t="str">
            <v>GRILLE / CRACKED</v>
          </cell>
          <cell r="U209">
            <v>2</v>
          </cell>
          <cell r="AA209">
            <v>1</v>
          </cell>
          <cell r="AB209">
            <v>1</v>
          </cell>
        </row>
        <row r="210">
          <cell r="A210">
            <v>0</v>
          </cell>
          <cell r="B210" t="str">
            <v>ALL VRTS</v>
          </cell>
          <cell r="D210" t="str">
            <v>Chassis 6560-2-J</v>
          </cell>
          <cell r="F210" t="str">
            <v>C7E16R</v>
          </cell>
          <cell r="H210" t="str">
            <v>B63</v>
          </cell>
          <cell r="I210" t="str">
            <v>B66</v>
          </cell>
          <cell r="K210" t="str">
            <v>V75</v>
          </cell>
          <cell r="M210">
            <v>0</v>
          </cell>
          <cell r="N210">
            <v>-1</v>
          </cell>
          <cell r="O210">
            <v>-1</v>
          </cell>
          <cell r="P210" t="str">
            <v>ALL</v>
          </cell>
          <cell r="Q210">
            <v>2004</v>
          </cell>
          <cell r="R210" t="str">
            <v>DEARBORN PLANT BUILD</v>
          </cell>
          <cell r="S210" t="str">
            <v>P221/P397</v>
          </cell>
          <cell r="T210" t="str">
            <v>GRILLE / LOOSE</v>
          </cell>
          <cell r="U210">
            <v>2</v>
          </cell>
          <cell r="X210">
            <v>1</v>
          </cell>
          <cell r="AA210">
            <v>1</v>
          </cell>
        </row>
        <row r="211">
          <cell r="A211">
            <v>0</v>
          </cell>
          <cell r="B211" t="str">
            <v>ALL VRTS</v>
          </cell>
          <cell r="D211" t="str">
            <v>Chassis4 6490-2-F</v>
          </cell>
          <cell r="E211" t="str">
            <v>C5 6540-2-G</v>
          </cell>
          <cell r="F211" t="str">
            <v>C5W28R</v>
          </cell>
          <cell r="G211" t="str">
            <v>C4E13L</v>
          </cell>
          <cell r="H211" t="str">
            <v>B65</v>
          </cell>
          <cell r="K211" t="str">
            <v>V75</v>
          </cell>
          <cell r="M211">
            <v>0</v>
          </cell>
          <cell r="N211">
            <v>0</v>
          </cell>
          <cell r="O211">
            <v>-1</v>
          </cell>
          <cell r="P211" t="str">
            <v>ALL</v>
          </cell>
          <cell r="Q211">
            <v>2004</v>
          </cell>
          <cell r="R211" t="str">
            <v>DEARBORN PLANT BUILD</v>
          </cell>
          <cell r="S211" t="str">
            <v>P221/P397</v>
          </cell>
          <cell r="T211" t="str">
            <v>HUB CAP / MISSING</v>
          </cell>
          <cell r="U211">
            <v>2</v>
          </cell>
          <cell r="AA211">
            <v>1</v>
          </cell>
          <cell r="AB211">
            <v>1</v>
          </cell>
        </row>
        <row r="212">
          <cell r="A212">
            <v>0</v>
          </cell>
          <cell r="B212" t="str">
            <v>ALL VRTS</v>
          </cell>
          <cell r="H212" t="str">
            <v>L07</v>
          </cell>
          <cell r="I212" t="str">
            <v>L15</v>
          </cell>
          <cell r="K212" t="str">
            <v>V07</v>
          </cell>
          <cell r="M212">
            <v>0</v>
          </cell>
          <cell r="N212">
            <v>0</v>
          </cell>
          <cell r="O212">
            <v>-1</v>
          </cell>
          <cell r="P212" t="str">
            <v>ALL</v>
          </cell>
          <cell r="Q212">
            <v>2004</v>
          </cell>
          <cell r="R212" t="str">
            <v>DEARBORN PLANT BUILD</v>
          </cell>
          <cell r="S212" t="str">
            <v>P221/P397</v>
          </cell>
          <cell r="T212" t="str">
            <v>KEY AND REMOTE INOP</v>
          </cell>
          <cell r="U212">
            <v>2</v>
          </cell>
          <cell r="Z212">
            <v>2</v>
          </cell>
        </row>
        <row r="213">
          <cell r="A213">
            <v>0</v>
          </cell>
          <cell r="B213" t="str">
            <v>ALL VRTS</v>
          </cell>
          <cell r="H213" t="str">
            <v>A85</v>
          </cell>
          <cell r="K213" t="str">
            <v>V19</v>
          </cell>
          <cell r="M213">
            <v>0</v>
          </cell>
          <cell r="N213">
            <v>-1</v>
          </cell>
          <cell r="O213">
            <v>-1</v>
          </cell>
          <cell r="P213" t="str">
            <v>ALL</v>
          </cell>
          <cell r="Q213">
            <v>2004</v>
          </cell>
          <cell r="R213" t="str">
            <v>DEARBORN PLANT BUILD</v>
          </cell>
          <cell r="S213" t="str">
            <v>P221/P397</v>
          </cell>
          <cell r="T213" t="str">
            <v>Keyless Remote Ms.</v>
          </cell>
          <cell r="U213">
            <v>2</v>
          </cell>
          <cell r="AA213">
            <v>1</v>
          </cell>
          <cell r="AB213">
            <v>1</v>
          </cell>
        </row>
        <row r="214">
          <cell r="A214">
            <v>0</v>
          </cell>
          <cell r="B214" t="str">
            <v>ALL VRTS</v>
          </cell>
          <cell r="H214" t="str">
            <v>A85</v>
          </cell>
          <cell r="K214" t="str">
            <v>V17</v>
          </cell>
          <cell r="M214">
            <v>0</v>
          </cell>
          <cell r="N214">
            <v>0</v>
          </cell>
          <cell r="O214">
            <v>-1</v>
          </cell>
          <cell r="P214" t="str">
            <v>ALL</v>
          </cell>
          <cell r="Q214">
            <v>2004</v>
          </cell>
          <cell r="R214" t="str">
            <v>DEARBORN PLANT BUILD</v>
          </cell>
          <cell r="S214" t="str">
            <v>P221/P397</v>
          </cell>
          <cell r="T214" t="str">
            <v>Keys INOP</v>
          </cell>
          <cell r="U214">
            <v>2</v>
          </cell>
          <cell r="AB214">
            <v>1</v>
          </cell>
          <cell r="AC214">
            <v>1</v>
          </cell>
        </row>
        <row r="215">
          <cell r="A215">
            <v>0</v>
          </cell>
          <cell r="B215" t="str">
            <v>ALL VRTS</v>
          </cell>
          <cell r="H215" t="str">
            <v>B66</v>
          </cell>
          <cell r="I215" t="str">
            <v>B69</v>
          </cell>
          <cell r="K215" t="str">
            <v>V75</v>
          </cell>
          <cell r="M215">
            <v>0</v>
          </cell>
          <cell r="N215">
            <v>-1</v>
          </cell>
          <cell r="O215">
            <v>-1</v>
          </cell>
          <cell r="P215" t="str">
            <v>ALL</v>
          </cell>
          <cell r="Q215">
            <v>2004</v>
          </cell>
          <cell r="R215" t="str">
            <v>DEARBORN PLANT BUILD</v>
          </cell>
          <cell r="S215" t="str">
            <v>P221/P397</v>
          </cell>
          <cell r="T215" t="str">
            <v>LICENSE PLATE BRACKET / MISSING</v>
          </cell>
          <cell r="U215">
            <v>2</v>
          </cell>
          <cell r="AB215">
            <v>1</v>
          </cell>
          <cell r="AC215">
            <v>1</v>
          </cell>
        </row>
        <row r="216">
          <cell r="A216">
            <v>0</v>
          </cell>
          <cell r="B216" t="str">
            <v>ALL VRTS</v>
          </cell>
          <cell r="H216" t="str">
            <v>L17</v>
          </cell>
          <cell r="I216" t="str">
            <v>L16</v>
          </cell>
          <cell r="K216" t="str">
            <v>V07</v>
          </cell>
          <cell r="M216">
            <v>0</v>
          </cell>
          <cell r="N216">
            <v>0</v>
          </cell>
          <cell r="O216">
            <v>-1</v>
          </cell>
          <cell r="P216" t="str">
            <v>ALL</v>
          </cell>
          <cell r="Q216">
            <v>2004</v>
          </cell>
          <cell r="R216" t="str">
            <v>DEARBORN PLANT BUILD</v>
          </cell>
          <cell r="S216" t="str">
            <v>P221/P397</v>
          </cell>
          <cell r="T216" t="str">
            <v>LOCK ROD FUNCTION</v>
          </cell>
          <cell r="U216">
            <v>2</v>
          </cell>
          <cell r="Z216">
            <v>1</v>
          </cell>
          <cell r="AB216">
            <v>1</v>
          </cell>
        </row>
        <row r="217">
          <cell r="A217">
            <v>0</v>
          </cell>
          <cell r="B217" t="str">
            <v>ALL VRTS</v>
          </cell>
          <cell r="D217" t="str">
            <v>Box Line 5400-2-B</v>
          </cell>
          <cell r="E217" t="str">
            <v>Trim 4 5690-G</v>
          </cell>
          <cell r="F217" t="str">
            <v>T4E36R</v>
          </cell>
          <cell r="G217" t="str">
            <v>TBE 26B</v>
          </cell>
          <cell r="H217" t="str">
            <v>B63</v>
          </cell>
          <cell r="I217" t="str">
            <v>B66</v>
          </cell>
          <cell r="K217" t="str">
            <v>V75</v>
          </cell>
          <cell r="M217">
            <v>0</v>
          </cell>
          <cell r="N217">
            <v>0</v>
          </cell>
          <cell r="O217">
            <v>-1</v>
          </cell>
          <cell r="P217" t="str">
            <v>ALL</v>
          </cell>
          <cell r="Q217">
            <v>2004</v>
          </cell>
          <cell r="R217" t="str">
            <v>DEARBORN PLANT BUILD</v>
          </cell>
          <cell r="S217" t="str">
            <v>P221/P397</v>
          </cell>
          <cell r="T217" t="str">
            <v>Nameplate/ Fender/ Mismatch</v>
          </cell>
          <cell r="U217">
            <v>2</v>
          </cell>
          <cell r="X217">
            <v>1</v>
          </cell>
          <cell r="AB217">
            <v>1</v>
          </cell>
        </row>
        <row r="218">
          <cell r="A218">
            <v>0</v>
          </cell>
          <cell r="B218" t="str">
            <v>ALL VRTS</v>
          </cell>
          <cell r="H218" t="str">
            <v>F12</v>
          </cell>
          <cell r="I218" t="str">
            <v>F10</v>
          </cell>
          <cell r="K218" t="str">
            <v>V33</v>
          </cell>
          <cell r="M218">
            <v>0</v>
          </cell>
          <cell r="N218">
            <v>0</v>
          </cell>
          <cell r="O218">
            <v>-1</v>
          </cell>
          <cell r="P218" t="str">
            <v>ALL</v>
          </cell>
          <cell r="Q218">
            <v>2004</v>
          </cell>
          <cell r="R218" t="str">
            <v>DEARBORN PLANT BUILD</v>
          </cell>
          <cell r="S218" t="str">
            <v>P221/P397</v>
          </cell>
          <cell r="T218" t="str">
            <v>Overspray</v>
          </cell>
          <cell r="U218">
            <v>2</v>
          </cell>
          <cell r="X218">
            <v>1</v>
          </cell>
          <cell r="AB218">
            <v>1</v>
          </cell>
        </row>
        <row r="219">
          <cell r="A219">
            <v>0</v>
          </cell>
          <cell r="B219" t="str">
            <v>ALL VRTS</v>
          </cell>
          <cell r="D219" t="str">
            <v>5540</v>
          </cell>
          <cell r="F219" t="str">
            <v>T3E16R</v>
          </cell>
          <cell r="H219" t="str">
            <v>S38</v>
          </cell>
          <cell r="I219" t="str">
            <v>S40</v>
          </cell>
          <cell r="K219" t="str">
            <v>V05</v>
          </cell>
          <cell r="M219">
            <v>-1</v>
          </cell>
          <cell r="N219">
            <v>-1</v>
          </cell>
          <cell r="O219">
            <v>-1</v>
          </cell>
          <cell r="P219" t="str">
            <v>ALL</v>
          </cell>
          <cell r="Q219">
            <v>2004</v>
          </cell>
          <cell r="R219" t="str">
            <v>DEARBORN PLANT BUILD</v>
          </cell>
          <cell r="S219" t="str">
            <v>P221/P397</v>
          </cell>
          <cell r="T219" t="str">
            <v>PASSENGER AIR BAG</v>
          </cell>
          <cell r="U219">
            <v>2</v>
          </cell>
          <cell r="AA219">
            <v>2</v>
          </cell>
        </row>
        <row r="220">
          <cell r="A220">
            <v>0</v>
          </cell>
          <cell r="B220" t="str">
            <v>ALL VRTS</v>
          </cell>
          <cell r="H220" t="str">
            <v>M05</v>
          </cell>
          <cell r="I220" t="str">
            <v>M10</v>
          </cell>
          <cell r="K220" t="str">
            <v>V13</v>
          </cell>
          <cell r="M220">
            <v>0</v>
          </cell>
          <cell r="N220">
            <v>-1</v>
          </cell>
          <cell r="O220">
            <v>0</v>
          </cell>
          <cell r="P220" t="str">
            <v>ALL</v>
          </cell>
          <cell r="Q220">
            <v>2004</v>
          </cell>
          <cell r="R220" t="str">
            <v>DEARBORN PLANT BUILD</v>
          </cell>
          <cell r="S220" t="str">
            <v>P221/P397</v>
          </cell>
          <cell r="T220" t="str">
            <v>POWER MIRROR  / GLASS MISSING</v>
          </cell>
          <cell r="U220">
            <v>2</v>
          </cell>
          <cell r="X220">
            <v>1</v>
          </cell>
          <cell r="Y220">
            <v>1</v>
          </cell>
        </row>
        <row r="221">
          <cell r="A221">
            <v>0</v>
          </cell>
          <cell r="B221" t="str">
            <v>ALL VRTS</v>
          </cell>
          <cell r="H221" t="str">
            <v>M05</v>
          </cell>
          <cell r="I221" t="str">
            <v>M10</v>
          </cell>
          <cell r="K221" t="str">
            <v>V13</v>
          </cell>
          <cell r="M221">
            <v>0</v>
          </cell>
          <cell r="N221">
            <v>-1</v>
          </cell>
          <cell r="O221">
            <v>0</v>
          </cell>
          <cell r="P221" t="str">
            <v>ALL</v>
          </cell>
          <cell r="Q221">
            <v>2004</v>
          </cell>
          <cell r="R221" t="str">
            <v>DEARBORN PLANT BUILD</v>
          </cell>
          <cell r="S221" t="str">
            <v>P221/P397</v>
          </cell>
          <cell r="T221" t="str">
            <v>POWER MIRROR  / SCRATCH</v>
          </cell>
          <cell r="U221">
            <v>2</v>
          </cell>
          <cell r="AB221">
            <v>2</v>
          </cell>
        </row>
        <row r="222">
          <cell r="A222">
            <v>0</v>
          </cell>
          <cell r="B222" t="str">
            <v>ALL VRTS</v>
          </cell>
          <cell r="D222" t="str">
            <v>6410</v>
          </cell>
          <cell r="E222" t="str">
            <v>6420</v>
          </cell>
          <cell r="F222" t="str">
            <v>C2W08B</v>
          </cell>
          <cell r="H222" t="str">
            <v>E35</v>
          </cell>
          <cell r="I222" t="str">
            <v>C50</v>
          </cell>
          <cell r="K222" t="str">
            <v>V89</v>
          </cell>
          <cell r="M222">
            <v>0</v>
          </cell>
          <cell r="N222">
            <v>0</v>
          </cell>
          <cell r="O222">
            <v>-1</v>
          </cell>
          <cell r="P222" t="str">
            <v>ALL</v>
          </cell>
          <cell r="Q222">
            <v>2004</v>
          </cell>
          <cell r="R222" t="str">
            <v>DEARBORN PLANT BUILD</v>
          </cell>
          <cell r="S222" t="str">
            <v>P221/P397</v>
          </cell>
          <cell r="T222" t="str">
            <v>R/R LOWER SHOCK - LOOSE</v>
          </cell>
          <cell r="U222">
            <v>2</v>
          </cell>
          <cell r="Z222">
            <v>1</v>
          </cell>
          <cell r="AB222">
            <v>1</v>
          </cell>
        </row>
        <row r="223">
          <cell r="A223">
            <v>0</v>
          </cell>
          <cell r="B223" t="str">
            <v>ALL VRTS</v>
          </cell>
          <cell r="H223" t="str">
            <v>B69</v>
          </cell>
          <cell r="K223" t="str">
            <v>V75</v>
          </cell>
          <cell r="M223">
            <v>0</v>
          </cell>
          <cell r="N223">
            <v>-1</v>
          </cell>
          <cell r="O223">
            <v>0</v>
          </cell>
          <cell r="P223" t="str">
            <v>ALL</v>
          </cell>
          <cell r="Q223">
            <v>2004</v>
          </cell>
          <cell r="R223" t="str">
            <v>DEARBORN PLANT BUILD</v>
          </cell>
          <cell r="S223" t="str">
            <v>P221/P397</v>
          </cell>
          <cell r="T223" t="str">
            <v>REAR BUMPER COVER / FLAW</v>
          </cell>
          <cell r="U223">
            <v>2</v>
          </cell>
          <cell r="Z223">
            <v>1</v>
          </cell>
          <cell r="AB223">
            <v>1</v>
          </cell>
        </row>
        <row r="224">
          <cell r="A224">
            <v>0</v>
          </cell>
          <cell r="B224" t="str">
            <v>ALL VRTS</v>
          </cell>
          <cell r="D224" t="str">
            <v>box Line 5410-2-B</v>
          </cell>
          <cell r="F224" t="str">
            <v>TBE37F</v>
          </cell>
          <cell r="H224" t="str">
            <v>B07</v>
          </cell>
          <cell r="I224" t="str">
            <v>B63</v>
          </cell>
          <cell r="K224" t="str">
            <v>V75</v>
          </cell>
          <cell r="M224">
            <v>0</v>
          </cell>
          <cell r="N224">
            <v>0</v>
          </cell>
          <cell r="O224">
            <v>-1</v>
          </cell>
          <cell r="P224" t="str">
            <v>ALL</v>
          </cell>
          <cell r="Q224">
            <v>2004</v>
          </cell>
          <cell r="R224" t="str">
            <v>DEARBORN PLANT BUILD</v>
          </cell>
          <cell r="S224" t="str">
            <v>P221/P397</v>
          </cell>
          <cell r="T224" t="str">
            <v>Rear Chip Shield -defective/missing</v>
          </cell>
          <cell r="U224">
            <v>2</v>
          </cell>
          <cell r="X224">
            <v>1</v>
          </cell>
          <cell r="AC224">
            <v>1</v>
          </cell>
        </row>
        <row r="225">
          <cell r="A225">
            <v>0</v>
          </cell>
          <cell r="B225" t="str">
            <v>ALL VRTS</v>
          </cell>
          <cell r="D225" t="str">
            <v>unsure</v>
          </cell>
          <cell r="F225" t="str">
            <v>C6E22L</v>
          </cell>
          <cell r="H225" t="str">
            <v>N40</v>
          </cell>
          <cell r="I225" t="str">
            <v>N59</v>
          </cell>
          <cell r="K225" t="str">
            <v>V39</v>
          </cell>
          <cell r="M225">
            <v>-1</v>
          </cell>
          <cell r="N225">
            <v>0</v>
          </cell>
          <cell r="O225">
            <v>-1</v>
          </cell>
          <cell r="P225" t="str">
            <v>ALL</v>
          </cell>
          <cell r="Q225">
            <v>2004</v>
          </cell>
          <cell r="R225" t="str">
            <v>DEARBORN PLANT BUILD</v>
          </cell>
          <cell r="S225" t="str">
            <v>P221/P397</v>
          </cell>
          <cell r="T225" t="str">
            <v>Rear Side Door Squeak/Rattle</v>
          </cell>
          <cell r="U225">
            <v>2</v>
          </cell>
          <cell r="W225">
            <v>1</v>
          </cell>
          <cell r="X225">
            <v>1</v>
          </cell>
        </row>
        <row r="226">
          <cell r="A226">
            <v>0</v>
          </cell>
          <cell r="B226" t="str">
            <v>ALL VRTS</v>
          </cell>
          <cell r="H226" t="str">
            <v>A85</v>
          </cell>
          <cell r="K226" t="str">
            <v>V17</v>
          </cell>
          <cell r="M226">
            <v>-1</v>
          </cell>
          <cell r="N226">
            <v>-1</v>
          </cell>
          <cell r="O226">
            <v>-1</v>
          </cell>
          <cell r="P226" t="str">
            <v>ALL</v>
          </cell>
          <cell r="Q226">
            <v>2004</v>
          </cell>
          <cell r="R226" t="str">
            <v>DEARBORN PLANT BUILD</v>
          </cell>
          <cell r="S226" t="str">
            <v>P221/P397</v>
          </cell>
          <cell r="T226" t="str">
            <v>Remote Pads Inop from 10ft</v>
          </cell>
          <cell r="U226">
            <v>2</v>
          </cell>
          <cell r="Z226">
            <v>1</v>
          </cell>
          <cell r="AB226">
            <v>1</v>
          </cell>
        </row>
        <row r="227">
          <cell r="A227">
            <v>0</v>
          </cell>
          <cell r="B227" t="str">
            <v>ALL VRTS</v>
          </cell>
          <cell r="H227" t="str">
            <v>G29</v>
          </cell>
          <cell r="K227" t="str">
            <v>V83</v>
          </cell>
          <cell r="M227">
            <v>0</v>
          </cell>
          <cell r="N227">
            <v>-1</v>
          </cell>
          <cell r="O227">
            <v>0</v>
          </cell>
          <cell r="P227" t="str">
            <v>ALL</v>
          </cell>
          <cell r="Q227">
            <v>2004</v>
          </cell>
          <cell r="R227" t="str">
            <v>DEARBORN PLANT BUILD</v>
          </cell>
          <cell r="S227" t="str">
            <v>P221/P397</v>
          </cell>
          <cell r="T227" t="str">
            <v>Reverse Sensor INOP</v>
          </cell>
          <cell r="U227">
            <v>2</v>
          </cell>
          <cell r="AA227">
            <v>1</v>
          </cell>
          <cell r="AB227">
            <v>1</v>
          </cell>
        </row>
        <row r="228">
          <cell r="A228">
            <v>0</v>
          </cell>
          <cell r="B228" t="str">
            <v>ALL VRTS</v>
          </cell>
          <cell r="H228" t="str">
            <v>F12</v>
          </cell>
          <cell r="K228" t="str">
            <v>V33</v>
          </cell>
          <cell r="M228">
            <v>0</v>
          </cell>
          <cell r="N228">
            <v>0</v>
          </cell>
          <cell r="O228">
            <v>-1</v>
          </cell>
          <cell r="P228" t="str">
            <v>ALL</v>
          </cell>
          <cell r="Q228">
            <v>2004</v>
          </cell>
          <cell r="R228" t="str">
            <v>DEARBORN PLANT BUILD</v>
          </cell>
          <cell r="S228" t="str">
            <v>P221/P397</v>
          </cell>
          <cell r="T228" t="str">
            <v>Stained/Spotted</v>
          </cell>
          <cell r="U228">
            <v>2</v>
          </cell>
          <cell r="Z228">
            <v>2</v>
          </cell>
        </row>
        <row r="229">
          <cell r="A229">
            <v>0</v>
          </cell>
          <cell r="B229" t="str">
            <v>ALL VRTS</v>
          </cell>
          <cell r="D229" t="str">
            <v>unsure</v>
          </cell>
          <cell r="F229" t="str">
            <v>T2W11L</v>
          </cell>
          <cell r="H229" t="str">
            <v>N43</v>
          </cell>
          <cell r="K229" t="str">
            <v>V39</v>
          </cell>
          <cell r="M229">
            <v>-1</v>
          </cell>
          <cell r="N229">
            <v>0</v>
          </cell>
          <cell r="O229">
            <v>-1</v>
          </cell>
          <cell r="P229" t="str">
            <v>ALL</v>
          </cell>
          <cell r="Q229">
            <v>2004</v>
          </cell>
          <cell r="R229" t="str">
            <v>DEARBORN PLANT BUILD</v>
          </cell>
          <cell r="S229" t="str">
            <v>P221/P397</v>
          </cell>
          <cell r="T229" t="str">
            <v>Sun/Moonroof Top Squeak/Rattle</v>
          </cell>
          <cell r="U229">
            <v>2</v>
          </cell>
          <cell r="W229">
            <v>1</v>
          </cell>
          <cell r="AA229">
            <v>1</v>
          </cell>
        </row>
        <row r="230">
          <cell r="A230">
            <v>0</v>
          </cell>
          <cell r="B230" t="str">
            <v>ALL VRTS</v>
          </cell>
          <cell r="H230" t="str">
            <v>L15</v>
          </cell>
          <cell r="K230" t="str">
            <v>V07</v>
          </cell>
          <cell r="M230">
            <v>0</v>
          </cell>
          <cell r="N230">
            <v>-1</v>
          </cell>
          <cell r="O230">
            <v>0</v>
          </cell>
          <cell r="P230" t="str">
            <v>ALL</v>
          </cell>
          <cell r="Q230">
            <v>2004</v>
          </cell>
          <cell r="R230" t="str">
            <v>DEARBORN PLANT BUILD</v>
          </cell>
          <cell r="S230" t="str">
            <v>P221/P397</v>
          </cell>
          <cell r="T230" t="str">
            <v>TAILGATE CABLE</v>
          </cell>
          <cell r="U230">
            <v>2</v>
          </cell>
          <cell r="X230">
            <v>1</v>
          </cell>
          <cell r="AA230">
            <v>1</v>
          </cell>
        </row>
        <row r="231">
          <cell r="A231">
            <v>0</v>
          </cell>
          <cell r="B231" t="str">
            <v>ALL VRTS</v>
          </cell>
          <cell r="H231" t="str">
            <v>L72</v>
          </cell>
          <cell r="K231" t="str">
            <v>V44</v>
          </cell>
          <cell r="M231">
            <v>0</v>
          </cell>
          <cell r="N231">
            <v>-1</v>
          </cell>
          <cell r="O231">
            <v>0</v>
          </cell>
          <cell r="P231" t="str">
            <v>ALL</v>
          </cell>
          <cell r="Q231">
            <v>2004</v>
          </cell>
          <cell r="R231" t="str">
            <v>DEARBORN PLANT BUILD</v>
          </cell>
          <cell r="S231" t="str">
            <v>P221/P397</v>
          </cell>
          <cell r="T231" t="str">
            <v>TRANSFER CASE/LEAK</v>
          </cell>
          <cell r="U231">
            <v>2</v>
          </cell>
          <cell r="AC231">
            <v>2</v>
          </cell>
        </row>
        <row r="232">
          <cell r="A232">
            <v>0</v>
          </cell>
          <cell r="B232" t="str">
            <v>ALL VRTS</v>
          </cell>
          <cell r="D232" t="str">
            <v>5550</v>
          </cell>
          <cell r="E232" t="str">
            <v>6520</v>
          </cell>
          <cell r="F232" t="str">
            <v>C5E01L</v>
          </cell>
          <cell r="G232" t="str">
            <v>T3E26R</v>
          </cell>
          <cell r="H232" t="str">
            <v>T53</v>
          </cell>
          <cell r="I232" t="str">
            <v>T54</v>
          </cell>
          <cell r="K232" t="str">
            <v>V74</v>
          </cell>
          <cell r="M232">
            <v>0</v>
          </cell>
          <cell r="N232">
            <v>-1</v>
          </cell>
          <cell r="O232">
            <v>-1</v>
          </cell>
          <cell r="P232" t="str">
            <v>ALL</v>
          </cell>
          <cell r="Q232">
            <v>2004</v>
          </cell>
          <cell r="R232" t="str">
            <v>DEARBORN PLANT BUILD</v>
          </cell>
          <cell r="S232" t="str">
            <v>P221/P397</v>
          </cell>
          <cell r="T232" t="str">
            <v>TRIM PANELS</v>
          </cell>
          <cell r="U232">
            <v>2</v>
          </cell>
          <cell r="AB232">
            <v>2</v>
          </cell>
        </row>
        <row r="233">
          <cell r="A233">
            <v>0</v>
          </cell>
          <cell r="B233" t="str">
            <v>ALL VRTS</v>
          </cell>
          <cell r="H233" t="str">
            <v>N11</v>
          </cell>
          <cell r="I233" t="str">
            <v>N18</v>
          </cell>
          <cell r="K233" t="str">
            <v>V49</v>
          </cell>
          <cell r="M233">
            <v>-1</v>
          </cell>
          <cell r="N233">
            <v>-1</v>
          </cell>
          <cell r="O233">
            <v>0</v>
          </cell>
          <cell r="P233" t="str">
            <v>ALL</v>
          </cell>
          <cell r="Q233">
            <v>2004</v>
          </cell>
          <cell r="R233" t="str">
            <v>DEARBORN PLANT BUILD</v>
          </cell>
          <cell r="S233" t="str">
            <v>P221/P397</v>
          </cell>
          <cell r="T233" t="str">
            <v>VEH. VIBRATES</v>
          </cell>
          <cell r="U233">
            <v>2</v>
          </cell>
          <cell r="X233">
            <v>1</v>
          </cell>
          <cell r="AB233">
            <v>1</v>
          </cell>
        </row>
        <row r="234">
          <cell r="A234">
            <v>0</v>
          </cell>
          <cell r="B234" t="str">
            <v>ALL VRTS</v>
          </cell>
          <cell r="H234" t="str">
            <v>A85</v>
          </cell>
          <cell r="K234" t="str">
            <v>V17</v>
          </cell>
          <cell r="M234">
            <v>-1</v>
          </cell>
          <cell r="N234">
            <v>0</v>
          </cell>
          <cell r="O234">
            <v>0</v>
          </cell>
          <cell r="P234" t="str">
            <v>ALL</v>
          </cell>
          <cell r="Q234">
            <v>2004</v>
          </cell>
          <cell r="R234" t="str">
            <v>DEARBORN PLANT BUILD</v>
          </cell>
          <cell r="S234" t="str">
            <v>P221/P397</v>
          </cell>
          <cell r="T234" t="str">
            <v>Water leak apost c2108</v>
          </cell>
          <cell r="U234">
            <v>2</v>
          </cell>
          <cell r="AA234">
            <v>1</v>
          </cell>
          <cell r="AC234">
            <v>1</v>
          </cell>
        </row>
        <row r="235">
          <cell r="A235">
            <v>0</v>
          </cell>
          <cell r="B235" t="str">
            <v>ALL VRTS</v>
          </cell>
          <cell r="H235" t="str">
            <v>R09</v>
          </cell>
          <cell r="K235" t="str">
            <v>V37</v>
          </cell>
          <cell r="M235">
            <v>-1</v>
          </cell>
          <cell r="N235">
            <v>0</v>
          </cell>
          <cell r="O235">
            <v>-1</v>
          </cell>
          <cell r="P235" t="str">
            <v>ALL</v>
          </cell>
          <cell r="Q235">
            <v>2004</v>
          </cell>
          <cell r="R235" t="str">
            <v>DEARBORN PLANT BUILD</v>
          </cell>
          <cell r="S235" t="str">
            <v>P221/P397</v>
          </cell>
          <cell r="T235" t="str">
            <v>Water Leak Around Moonroof</v>
          </cell>
          <cell r="U235">
            <v>2</v>
          </cell>
          <cell r="AA235">
            <v>1</v>
          </cell>
          <cell r="AB235">
            <v>1</v>
          </cell>
        </row>
        <row r="236">
          <cell r="A236">
            <v>0</v>
          </cell>
          <cell r="B236" t="str">
            <v>ALL VRTS</v>
          </cell>
          <cell r="D236" t="str">
            <v>unsure</v>
          </cell>
          <cell r="F236" t="str">
            <v>Paint</v>
          </cell>
          <cell r="H236" t="str">
            <v>R05</v>
          </cell>
          <cell r="I236" t="str">
            <v>R10</v>
          </cell>
          <cell r="K236" t="str">
            <v>V37</v>
          </cell>
          <cell r="M236">
            <v>0</v>
          </cell>
          <cell r="N236">
            <v>-1</v>
          </cell>
          <cell r="O236">
            <v>-1</v>
          </cell>
          <cell r="P236" t="str">
            <v>ALL</v>
          </cell>
          <cell r="Q236">
            <v>2004</v>
          </cell>
          <cell r="R236" t="str">
            <v>DEARBORN PLANT BUILD</v>
          </cell>
          <cell r="S236" t="str">
            <v>P221/P397</v>
          </cell>
          <cell r="T236" t="str">
            <v>Water Leak Around Top of Back Window</v>
          </cell>
          <cell r="U236">
            <v>2</v>
          </cell>
          <cell r="W236">
            <v>1</v>
          </cell>
          <cell r="Y236">
            <v>1</v>
          </cell>
        </row>
        <row r="237">
          <cell r="A237">
            <v>0</v>
          </cell>
          <cell r="B237" t="str">
            <v>ALL VRTS</v>
          </cell>
          <cell r="H237" t="str">
            <v>C24</v>
          </cell>
          <cell r="K237" t="str">
            <v>V79</v>
          </cell>
          <cell r="M237">
            <v>0</v>
          </cell>
          <cell r="N237">
            <v>-1</v>
          </cell>
          <cell r="O237">
            <v>-1</v>
          </cell>
          <cell r="P237" t="str">
            <v>ALL</v>
          </cell>
          <cell r="Q237">
            <v>2004</v>
          </cell>
          <cell r="R237" t="str">
            <v>DEARBORN PLANT BUILD</v>
          </cell>
          <cell r="S237" t="str">
            <v>P221/P397</v>
          </cell>
          <cell r="T237" t="str">
            <v>Water Leak at HVAC</v>
          </cell>
          <cell r="U237">
            <v>2</v>
          </cell>
          <cell r="AB237">
            <v>1</v>
          </cell>
          <cell r="AC237">
            <v>1</v>
          </cell>
        </row>
        <row r="238">
          <cell r="A238">
            <v>0</v>
          </cell>
          <cell r="B238" t="str">
            <v>ALL VRTS</v>
          </cell>
          <cell r="D238" t="str">
            <v>5460</v>
          </cell>
          <cell r="F238" t="str">
            <v>T1W23L</v>
          </cell>
          <cell r="G238" t="str">
            <v>T1W21L</v>
          </cell>
          <cell r="H238" t="str">
            <v>T53</v>
          </cell>
          <cell r="I238" t="str">
            <v>T90</v>
          </cell>
          <cell r="K238" t="str">
            <v>V74</v>
          </cell>
          <cell r="M238">
            <v>0</v>
          </cell>
          <cell r="N238">
            <v>-1</v>
          </cell>
          <cell r="O238">
            <v>-1</v>
          </cell>
          <cell r="P238" t="str">
            <v>ALL</v>
          </cell>
          <cell r="Q238">
            <v>2004</v>
          </cell>
          <cell r="R238" t="str">
            <v>DEARBORN PLANT BUILD</v>
          </cell>
          <cell r="S238" t="str">
            <v>P221/P397</v>
          </cell>
          <cell r="T238" t="str">
            <v>WEATHER STRIP</v>
          </cell>
          <cell r="U238">
            <v>2</v>
          </cell>
          <cell r="X238">
            <v>1</v>
          </cell>
          <cell r="AB238">
            <v>1</v>
          </cell>
        </row>
        <row r="239">
          <cell r="A239">
            <v>0</v>
          </cell>
          <cell r="B239" t="str">
            <v>ALL VRTS</v>
          </cell>
          <cell r="D239" t="str">
            <v>C5 6540-2-G</v>
          </cell>
          <cell r="F239" t="str">
            <v>C5W28R</v>
          </cell>
          <cell r="H239" t="str">
            <v>B65</v>
          </cell>
          <cell r="K239" t="str">
            <v>V75</v>
          </cell>
          <cell r="M239">
            <v>0</v>
          </cell>
          <cell r="N239">
            <v>-1</v>
          </cell>
          <cell r="O239">
            <v>-1</v>
          </cell>
          <cell r="P239" t="str">
            <v>ALL</v>
          </cell>
          <cell r="Q239">
            <v>2004</v>
          </cell>
          <cell r="R239" t="str">
            <v>DEARBORN PLANT BUILD</v>
          </cell>
          <cell r="S239" t="str">
            <v>P221/P397</v>
          </cell>
          <cell r="T239" t="str">
            <v>WHEEL / DISCOLORED</v>
          </cell>
          <cell r="U239">
            <v>2</v>
          </cell>
          <cell r="AB239">
            <v>2</v>
          </cell>
        </row>
        <row r="240">
          <cell r="A240">
            <v>0</v>
          </cell>
          <cell r="B240" t="str">
            <v>ALL VRTS</v>
          </cell>
          <cell r="C240" t="str">
            <v>X</v>
          </cell>
          <cell r="D240" t="str">
            <v>unsure</v>
          </cell>
          <cell r="F240" t="str">
            <v>T2E18R</v>
          </cell>
          <cell r="H240" t="str">
            <v>R25</v>
          </cell>
          <cell r="K240" t="str">
            <v>V11</v>
          </cell>
          <cell r="M240">
            <v>0</v>
          </cell>
          <cell r="N240">
            <v>-1</v>
          </cell>
          <cell r="O240">
            <v>-1</v>
          </cell>
          <cell r="P240" t="str">
            <v>ALL</v>
          </cell>
          <cell r="Q240">
            <v>2004</v>
          </cell>
          <cell r="R240" t="str">
            <v>DEARBORN PLANT BUILD</v>
          </cell>
          <cell r="S240" t="str">
            <v>P221/P397</v>
          </cell>
          <cell r="T240" t="str">
            <v>Wind Noise Around Rear Sliding Window</v>
          </cell>
          <cell r="U240">
            <v>2</v>
          </cell>
          <cell r="AA240">
            <v>1</v>
          </cell>
          <cell r="AC240">
            <v>1</v>
          </cell>
        </row>
        <row r="241">
          <cell r="A241">
            <v>0</v>
          </cell>
          <cell r="B241" t="str">
            <v>ALL VRTS</v>
          </cell>
          <cell r="D241" t="str">
            <v>6560-2-H</v>
          </cell>
          <cell r="F241" t="str">
            <v>C4W08R</v>
          </cell>
          <cell r="H241" t="str">
            <v>B66</v>
          </cell>
          <cell r="K241" t="str">
            <v>V75</v>
          </cell>
          <cell r="M241">
            <v>0</v>
          </cell>
          <cell r="N241">
            <v>0</v>
          </cell>
          <cell r="O241">
            <v>-1</v>
          </cell>
          <cell r="P241" t="str">
            <v>ALL</v>
          </cell>
          <cell r="Q241">
            <v>2004</v>
          </cell>
          <cell r="R241" t="str">
            <v>DEARBORN PLANT BUILD</v>
          </cell>
          <cell r="S241" t="str">
            <v>P221/P397</v>
          </cell>
          <cell r="T241" t="str">
            <v xml:space="preserve"> Bed Rail Mldg / Loose</v>
          </cell>
          <cell r="U241">
            <v>1</v>
          </cell>
          <cell r="X241">
            <v>1</v>
          </cell>
        </row>
        <row r="242">
          <cell r="A242">
            <v>0</v>
          </cell>
          <cell r="B242" t="str">
            <v>ALL VRTS</v>
          </cell>
          <cell r="H242" t="str">
            <v>D50</v>
          </cell>
          <cell r="K242" t="str">
            <v>V44</v>
          </cell>
          <cell r="M242">
            <v>-1</v>
          </cell>
          <cell r="N242">
            <v>0</v>
          </cell>
          <cell r="O242">
            <v>0</v>
          </cell>
          <cell r="P242" t="str">
            <v>ALL</v>
          </cell>
          <cell r="Q242">
            <v>2004</v>
          </cell>
          <cell r="R242" t="str">
            <v>DEARBORN PLANT BUILD</v>
          </cell>
          <cell r="S242" t="str">
            <v>P221/P397</v>
          </cell>
          <cell r="T242" t="str">
            <v xml:space="preserve"> HARD TO ACCEL</v>
          </cell>
          <cell r="U242">
            <v>1</v>
          </cell>
          <cell r="Y242">
            <v>1</v>
          </cell>
        </row>
        <row r="243">
          <cell r="A243">
            <v>0</v>
          </cell>
          <cell r="B243" t="str">
            <v>ALL VRTS</v>
          </cell>
          <cell r="D243" t="str">
            <v>34602C</v>
          </cell>
          <cell r="F243" t="str">
            <v>Final Fitters</v>
          </cell>
          <cell r="H243" t="str">
            <v>B02</v>
          </cell>
          <cell r="K243" t="str">
            <v>V31</v>
          </cell>
          <cell r="M243">
            <v>0</v>
          </cell>
          <cell r="N243">
            <v>0</v>
          </cell>
          <cell r="O243">
            <v>-1</v>
          </cell>
          <cell r="P243" t="str">
            <v>ALL</v>
          </cell>
          <cell r="Q243">
            <v>2004</v>
          </cell>
          <cell r="R243" t="str">
            <v>DEARBORN PLANT BUILD</v>
          </cell>
          <cell r="S243" t="str">
            <v>P221/P397</v>
          </cell>
          <cell r="T243" t="str">
            <v xml:space="preserve"> Tailgate - Noisy</v>
          </cell>
          <cell r="U243">
            <v>1</v>
          </cell>
          <cell r="AA243">
            <v>1</v>
          </cell>
        </row>
        <row r="244">
          <cell r="A244">
            <v>0</v>
          </cell>
          <cell r="B244" t="str">
            <v>ALL VRTS</v>
          </cell>
          <cell r="D244" t="str">
            <v>34502C</v>
          </cell>
          <cell r="F244" t="str">
            <v>Metal Finishers</v>
          </cell>
          <cell r="H244" t="str">
            <v>B01</v>
          </cell>
          <cell r="K244" t="str">
            <v>V31</v>
          </cell>
          <cell r="M244">
            <v>0</v>
          </cell>
          <cell r="N244">
            <v>0</v>
          </cell>
          <cell r="O244">
            <v>-1</v>
          </cell>
          <cell r="P244" t="str">
            <v>ALL</v>
          </cell>
          <cell r="Q244">
            <v>2004</v>
          </cell>
          <cell r="R244" t="str">
            <v>DEARBORN PLANT BUILD</v>
          </cell>
          <cell r="S244" t="str">
            <v>P221/P397</v>
          </cell>
          <cell r="T244" t="str">
            <v xml:space="preserve"> Tailgate - Surface</v>
          </cell>
          <cell r="U244">
            <v>1</v>
          </cell>
          <cell r="Y244">
            <v>1</v>
          </cell>
        </row>
        <row r="245">
          <cell r="A245">
            <v>0</v>
          </cell>
          <cell r="B245" t="str">
            <v>ALL VRTS</v>
          </cell>
          <cell r="H245" t="str">
            <v>A85</v>
          </cell>
          <cell r="K245" t="str">
            <v>V17</v>
          </cell>
          <cell r="M245">
            <v>0</v>
          </cell>
          <cell r="N245">
            <v>0</v>
          </cell>
          <cell r="O245">
            <v>-1</v>
          </cell>
          <cell r="P245" t="str">
            <v>ALL</v>
          </cell>
          <cell r="Q245">
            <v>2004</v>
          </cell>
          <cell r="R245" t="str">
            <v>DEARBORN PLANT BUILD</v>
          </cell>
          <cell r="S245" t="str">
            <v>P221/P397</v>
          </cell>
          <cell r="T245" t="str">
            <v>Accel. Noisy</v>
          </cell>
          <cell r="U245">
            <v>1</v>
          </cell>
          <cell r="AB245">
            <v>1</v>
          </cell>
        </row>
        <row r="246">
          <cell r="A246">
            <v>0</v>
          </cell>
          <cell r="B246" t="str">
            <v>ALL VRTS</v>
          </cell>
          <cell r="H246" t="str">
            <v>S27</v>
          </cell>
          <cell r="K246" t="str">
            <v>V05</v>
          </cell>
          <cell r="M246">
            <v>0</v>
          </cell>
          <cell r="N246">
            <v>-1</v>
          </cell>
          <cell r="O246">
            <v>0</v>
          </cell>
          <cell r="P246" t="str">
            <v>ALL</v>
          </cell>
          <cell r="Q246">
            <v>2004</v>
          </cell>
          <cell r="R246" t="str">
            <v>DEARBORN PLANT BUILD</v>
          </cell>
          <cell r="S246" t="str">
            <v>P221/P397</v>
          </cell>
          <cell r="T246" t="str">
            <v>AIR BAG EMBLEM</v>
          </cell>
          <cell r="U246">
            <v>1</v>
          </cell>
          <cell r="Y246">
            <v>1</v>
          </cell>
        </row>
        <row r="247">
          <cell r="A247">
            <v>0</v>
          </cell>
          <cell r="B247" t="str">
            <v>ALL VRTS</v>
          </cell>
          <cell r="H247" t="str">
            <v>A85</v>
          </cell>
          <cell r="K247" t="str">
            <v>V17</v>
          </cell>
          <cell r="M247">
            <v>0</v>
          </cell>
          <cell r="N247">
            <v>-1</v>
          </cell>
          <cell r="O247">
            <v>0</v>
          </cell>
          <cell r="P247" t="str">
            <v>ALL</v>
          </cell>
          <cell r="Q247">
            <v>2004</v>
          </cell>
          <cell r="R247" t="str">
            <v>DEARBORN PLANT BUILD</v>
          </cell>
          <cell r="S247" t="str">
            <v>P221/P397</v>
          </cell>
          <cell r="T247" t="str">
            <v>Air Temp Senor INOP</v>
          </cell>
          <cell r="U247">
            <v>1</v>
          </cell>
          <cell r="AB247">
            <v>1</v>
          </cell>
        </row>
        <row r="248">
          <cell r="A248">
            <v>0</v>
          </cell>
          <cell r="B248" t="str">
            <v>ALL VRTS</v>
          </cell>
          <cell r="D248" t="str">
            <v>Trim 1 5440 -D</v>
          </cell>
          <cell r="F248" t="str">
            <v>T1E02R</v>
          </cell>
          <cell r="H248" t="str">
            <v>B63</v>
          </cell>
          <cell r="K248" t="str">
            <v>V75</v>
          </cell>
          <cell r="M248">
            <v>0</v>
          </cell>
          <cell r="N248">
            <v>0</v>
          </cell>
          <cell r="O248">
            <v>-1</v>
          </cell>
          <cell r="P248" t="str">
            <v>ALL</v>
          </cell>
          <cell r="Q248">
            <v>2004</v>
          </cell>
          <cell r="R248" t="str">
            <v>DEARBORN PLANT BUILD</v>
          </cell>
          <cell r="S248" t="str">
            <v>P221/P397</v>
          </cell>
          <cell r="T248" t="str">
            <v>ANTENNA BASE COVER / MISSING</v>
          </cell>
          <cell r="U248">
            <v>1</v>
          </cell>
          <cell r="AC248">
            <v>1</v>
          </cell>
        </row>
        <row r="249">
          <cell r="A249">
            <v>0</v>
          </cell>
          <cell r="B249" t="str">
            <v>ALL VRTS</v>
          </cell>
          <cell r="D249" t="str">
            <v>Trim 1 5440 -D</v>
          </cell>
          <cell r="F249" t="str">
            <v>T1E02R</v>
          </cell>
          <cell r="H249" t="str">
            <v>B63</v>
          </cell>
          <cell r="K249" t="str">
            <v>V75</v>
          </cell>
          <cell r="M249">
            <v>0</v>
          </cell>
          <cell r="N249">
            <v>0</v>
          </cell>
          <cell r="O249">
            <v>-1</v>
          </cell>
          <cell r="P249" t="str">
            <v>ALL</v>
          </cell>
          <cell r="Q249">
            <v>2004</v>
          </cell>
          <cell r="R249" t="str">
            <v>DEARBORN PLANT BUILD</v>
          </cell>
          <cell r="S249" t="str">
            <v>P221/P397</v>
          </cell>
          <cell r="T249" t="str">
            <v>ANTENNA BASE COVER / POOR FIT</v>
          </cell>
          <cell r="U249">
            <v>1</v>
          </cell>
          <cell r="AC249">
            <v>1</v>
          </cell>
        </row>
        <row r="250">
          <cell r="A250">
            <v>0</v>
          </cell>
          <cell r="B250" t="str">
            <v>ALL VRTS</v>
          </cell>
          <cell r="D250" t="str">
            <v>Box Line 5400-2-B</v>
          </cell>
          <cell r="F250" t="str">
            <v>TBE 26B</v>
          </cell>
          <cell r="H250" t="str">
            <v>B63</v>
          </cell>
          <cell r="K250" t="str">
            <v>V75</v>
          </cell>
          <cell r="M250">
            <v>0</v>
          </cell>
          <cell r="N250">
            <v>0</v>
          </cell>
          <cell r="O250">
            <v>-1</v>
          </cell>
          <cell r="P250" t="str">
            <v>ALL</v>
          </cell>
          <cell r="Q250">
            <v>2004</v>
          </cell>
          <cell r="R250" t="str">
            <v>DEARBORN PLANT BUILD</v>
          </cell>
          <cell r="S250" t="str">
            <v>P221/P397</v>
          </cell>
          <cell r="T250" t="str">
            <v>BED RAIL MOLDING / LOOSE</v>
          </cell>
          <cell r="U250">
            <v>1</v>
          </cell>
          <cell r="AB250">
            <v>1</v>
          </cell>
        </row>
        <row r="251">
          <cell r="A251">
            <v>0</v>
          </cell>
          <cell r="B251" t="str">
            <v>ALL VRTS</v>
          </cell>
          <cell r="D251" t="str">
            <v>box 5400</v>
          </cell>
          <cell r="F251" t="str">
            <v>TBE26B</v>
          </cell>
          <cell r="H251" t="str">
            <v>B64</v>
          </cell>
          <cell r="K251" t="str">
            <v>V75</v>
          </cell>
          <cell r="M251">
            <v>0</v>
          </cell>
          <cell r="N251">
            <v>0</v>
          </cell>
          <cell r="O251">
            <v>-1</v>
          </cell>
          <cell r="P251" t="str">
            <v>ALL</v>
          </cell>
          <cell r="Q251">
            <v>2004</v>
          </cell>
          <cell r="R251" t="str">
            <v>DEARBORN PLANT BUILD</v>
          </cell>
          <cell r="S251" t="str">
            <v>P221/P397</v>
          </cell>
          <cell r="T251" t="str">
            <v>BED RAIL MOLDING / MISALIGNED</v>
          </cell>
          <cell r="U251">
            <v>1</v>
          </cell>
          <cell r="AA251">
            <v>1</v>
          </cell>
        </row>
        <row r="252">
          <cell r="A252">
            <v>0</v>
          </cell>
          <cell r="B252" t="str">
            <v>ALL VRTS</v>
          </cell>
          <cell r="D252" t="str">
            <v>Box Line 5400-2-B</v>
          </cell>
          <cell r="F252" t="str">
            <v>TBW26B</v>
          </cell>
          <cell r="H252" t="str">
            <v>B66</v>
          </cell>
          <cell r="K252" t="str">
            <v>V75</v>
          </cell>
          <cell r="M252">
            <v>0</v>
          </cell>
          <cell r="N252">
            <v>0</v>
          </cell>
          <cell r="O252">
            <v>-1</v>
          </cell>
          <cell r="P252" t="str">
            <v>ALL</v>
          </cell>
          <cell r="Q252">
            <v>2004</v>
          </cell>
          <cell r="R252" t="str">
            <v>DEARBORN PLANT BUILD</v>
          </cell>
          <cell r="S252" t="str">
            <v>P221/P397</v>
          </cell>
          <cell r="T252" t="str">
            <v>BED RAIL MOLDING / MISSING</v>
          </cell>
          <cell r="U252">
            <v>1</v>
          </cell>
          <cell r="Z252">
            <v>1</v>
          </cell>
        </row>
        <row r="253">
          <cell r="A253">
            <v>0</v>
          </cell>
          <cell r="B253" t="str">
            <v>ALL VRTS</v>
          </cell>
          <cell r="H253" t="str">
            <v>A85</v>
          </cell>
          <cell r="K253" t="str">
            <v>V17</v>
          </cell>
          <cell r="M253">
            <v>0</v>
          </cell>
          <cell r="N253">
            <v>0</v>
          </cell>
          <cell r="O253">
            <v>-1</v>
          </cell>
          <cell r="P253" t="str">
            <v>ALL</v>
          </cell>
          <cell r="Q253">
            <v>2004</v>
          </cell>
          <cell r="R253" t="str">
            <v>DEARBORN PLANT BUILD</v>
          </cell>
          <cell r="S253" t="str">
            <v>P221/P397</v>
          </cell>
          <cell r="T253" t="str">
            <v>Block- Heater Cord Trapped.</v>
          </cell>
          <cell r="U253">
            <v>1</v>
          </cell>
          <cell r="Z253">
            <v>1</v>
          </cell>
        </row>
        <row r="254">
          <cell r="A254">
            <v>0</v>
          </cell>
          <cell r="B254" t="str">
            <v>ALL VRTS</v>
          </cell>
          <cell r="D254" t="str">
            <v>C5 6540-2-G</v>
          </cell>
          <cell r="F254" t="str">
            <v>C5W28R</v>
          </cell>
          <cell r="H254" t="str">
            <v>B66</v>
          </cell>
          <cell r="K254" t="str">
            <v>V75</v>
          </cell>
          <cell r="M254">
            <v>0</v>
          </cell>
          <cell r="N254">
            <v>0</v>
          </cell>
          <cell r="O254">
            <v>-1</v>
          </cell>
          <cell r="P254" t="str">
            <v>ALL</v>
          </cell>
          <cell r="Q254">
            <v>2004</v>
          </cell>
          <cell r="R254" t="str">
            <v>DEARBORN PLANT BUILD</v>
          </cell>
          <cell r="S254" t="str">
            <v>P221/P397</v>
          </cell>
          <cell r="T254" t="str">
            <v>Box Bolt Missing</v>
          </cell>
          <cell r="U254">
            <v>1</v>
          </cell>
          <cell r="AB254">
            <v>1</v>
          </cell>
        </row>
        <row r="255">
          <cell r="A255">
            <v>0</v>
          </cell>
          <cell r="B255" t="str">
            <v>ALL VRTS</v>
          </cell>
          <cell r="D255" t="str">
            <v>6500</v>
          </cell>
          <cell r="F255" t="str">
            <v>C4E21L</v>
          </cell>
          <cell r="H255" t="str">
            <v>T55</v>
          </cell>
          <cell r="K255" t="str">
            <v>V74</v>
          </cell>
          <cell r="M255">
            <v>0</v>
          </cell>
          <cell r="N255">
            <v>0</v>
          </cell>
          <cell r="O255">
            <v>-1</v>
          </cell>
          <cell r="P255" t="str">
            <v>ALL</v>
          </cell>
          <cell r="Q255">
            <v>2004</v>
          </cell>
          <cell r="R255" t="str">
            <v>DEARBORN PLANT BUILD</v>
          </cell>
          <cell r="S255" t="str">
            <v>P221/P397</v>
          </cell>
          <cell r="T255" t="str">
            <v>B-PILLAR</v>
          </cell>
          <cell r="U255">
            <v>1</v>
          </cell>
          <cell r="AA255">
            <v>1</v>
          </cell>
        </row>
        <row r="256">
          <cell r="A256">
            <v>0</v>
          </cell>
          <cell r="B256" t="str">
            <v>ALL VRTS</v>
          </cell>
          <cell r="H256" t="str">
            <v>G29</v>
          </cell>
          <cell r="K256" t="str">
            <v>V19</v>
          </cell>
          <cell r="M256">
            <v>0</v>
          </cell>
          <cell r="N256">
            <v>0</v>
          </cell>
          <cell r="O256">
            <v>-1</v>
          </cell>
          <cell r="P256" t="str">
            <v>ALL</v>
          </cell>
          <cell r="Q256">
            <v>2004</v>
          </cell>
          <cell r="R256" t="str">
            <v>DEARBORN PLANT BUILD</v>
          </cell>
          <cell r="S256" t="str">
            <v>P221/P397</v>
          </cell>
          <cell r="T256" t="str">
            <v>Brake Cable</v>
          </cell>
          <cell r="U256">
            <v>1</v>
          </cell>
          <cell r="AB256">
            <v>1</v>
          </cell>
        </row>
        <row r="257">
          <cell r="A257">
            <v>0</v>
          </cell>
          <cell r="B257" t="str">
            <v>ALL VRTS</v>
          </cell>
          <cell r="H257" t="str">
            <v>H16</v>
          </cell>
          <cell r="K257" t="str">
            <v>V21</v>
          </cell>
          <cell r="M257">
            <v>0</v>
          </cell>
          <cell r="N257">
            <v>-1</v>
          </cell>
          <cell r="O257">
            <v>0</v>
          </cell>
          <cell r="P257" t="str">
            <v>ALL</v>
          </cell>
          <cell r="Q257">
            <v>2004</v>
          </cell>
          <cell r="R257" t="str">
            <v>DEARBORN PLANT BUILD</v>
          </cell>
          <cell r="S257" t="str">
            <v>P221/P397</v>
          </cell>
          <cell r="T257" t="str">
            <v>BRAKES OUT</v>
          </cell>
          <cell r="U257">
            <v>1</v>
          </cell>
          <cell r="X257">
            <v>1</v>
          </cell>
        </row>
        <row r="258">
          <cell r="A258">
            <v>0</v>
          </cell>
          <cell r="B258" t="str">
            <v>ALL VRTS</v>
          </cell>
          <cell r="H258" t="str">
            <v>B07</v>
          </cell>
          <cell r="K258" t="str">
            <v>V75</v>
          </cell>
          <cell r="M258">
            <v>0</v>
          </cell>
          <cell r="N258">
            <v>-1</v>
          </cell>
          <cell r="O258">
            <v>0</v>
          </cell>
          <cell r="P258" t="str">
            <v>ALL</v>
          </cell>
          <cell r="Q258">
            <v>2004</v>
          </cell>
          <cell r="R258" t="str">
            <v>DEARBORN PLANT BUILD</v>
          </cell>
          <cell r="S258" t="str">
            <v>P221/P397</v>
          </cell>
          <cell r="T258" t="str">
            <v>BUM</v>
          </cell>
          <cell r="U258">
            <v>1</v>
          </cell>
          <cell r="AA258">
            <v>1</v>
          </cell>
        </row>
        <row r="259">
          <cell r="A259">
            <v>0</v>
          </cell>
          <cell r="B259" t="str">
            <v>ALL VRTS</v>
          </cell>
          <cell r="D259" t="str">
            <v>Chassis 2 6440-2-D</v>
          </cell>
          <cell r="F259" t="str">
            <v>C2W48-52B</v>
          </cell>
          <cell r="H259" t="str">
            <v>B69</v>
          </cell>
          <cell r="K259" t="str">
            <v>V75</v>
          </cell>
          <cell r="M259">
            <v>0</v>
          </cell>
          <cell r="N259">
            <v>0</v>
          </cell>
          <cell r="O259">
            <v>-1</v>
          </cell>
          <cell r="P259" t="str">
            <v>ALL</v>
          </cell>
          <cell r="Q259">
            <v>2004</v>
          </cell>
          <cell r="R259" t="str">
            <v>DEARBORN PLANT BUILD</v>
          </cell>
          <cell r="S259" t="str">
            <v>P221/P397</v>
          </cell>
          <cell r="T259" t="str">
            <v>BUMPER / WRONG</v>
          </cell>
          <cell r="U259">
            <v>1</v>
          </cell>
          <cell r="AC259">
            <v>1</v>
          </cell>
        </row>
        <row r="260">
          <cell r="A260">
            <v>0</v>
          </cell>
          <cell r="B260" t="str">
            <v>ALL VRTS</v>
          </cell>
          <cell r="H260" t="str">
            <v>B66</v>
          </cell>
          <cell r="K260" t="str">
            <v>V75</v>
          </cell>
          <cell r="M260">
            <v>0</v>
          </cell>
          <cell r="N260">
            <v>-1</v>
          </cell>
          <cell r="O260">
            <v>0</v>
          </cell>
          <cell r="P260" t="str">
            <v>ALL</v>
          </cell>
          <cell r="Q260">
            <v>2004</v>
          </cell>
          <cell r="R260" t="str">
            <v>DEARBORN PLANT BUILD</v>
          </cell>
          <cell r="S260" t="str">
            <v>P221/P397</v>
          </cell>
          <cell r="T260" t="str">
            <v>BUMPER COVER /</v>
          </cell>
          <cell r="U260">
            <v>1</v>
          </cell>
          <cell r="AB260">
            <v>1</v>
          </cell>
        </row>
        <row r="261">
          <cell r="A261">
            <v>0</v>
          </cell>
          <cell r="B261" t="str">
            <v>ALL VRTS</v>
          </cell>
          <cell r="H261" t="str">
            <v>B07</v>
          </cell>
          <cell r="K261" t="str">
            <v>V75</v>
          </cell>
          <cell r="M261">
            <v>0</v>
          </cell>
          <cell r="N261">
            <v>-1</v>
          </cell>
          <cell r="O261">
            <v>0</v>
          </cell>
          <cell r="P261" t="str">
            <v>ALL</v>
          </cell>
          <cell r="Q261">
            <v>2004</v>
          </cell>
          <cell r="R261" t="str">
            <v>DEARBORN PLANT BUILD</v>
          </cell>
          <cell r="S261" t="str">
            <v>P221/P397</v>
          </cell>
          <cell r="T261" t="str">
            <v>Bumper Cover/ defective</v>
          </cell>
          <cell r="U261">
            <v>1</v>
          </cell>
          <cell r="AC261">
            <v>1</v>
          </cell>
        </row>
        <row r="262">
          <cell r="A262">
            <v>0</v>
          </cell>
          <cell r="B262" t="str">
            <v>ALL VRTS</v>
          </cell>
          <cell r="D262" t="str">
            <v>Chassis 2 6440-2-D</v>
          </cell>
          <cell r="F262" t="str">
            <v>C2W48-52B</v>
          </cell>
          <cell r="H262" t="str">
            <v>B69</v>
          </cell>
          <cell r="K262" t="str">
            <v>V75</v>
          </cell>
          <cell r="M262">
            <v>0</v>
          </cell>
          <cell r="N262">
            <v>0</v>
          </cell>
          <cell r="O262">
            <v>-1</v>
          </cell>
          <cell r="P262" t="str">
            <v>ALL</v>
          </cell>
          <cell r="Q262">
            <v>2004</v>
          </cell>
          <cell r="R262" t="str">
            <v>DEARBORN PLANT BUILD</v>
          </cell>
          <cell r="S262" t="str">
            <v>P221/P397</v>
          </cell>
          <cell r="T262" t="str">
            <v>Bumper/ defective</v>
          </cell>
          <cell r="U262">
            <v>1</v>
          </cell>
          <cell r="AB262">
            <v>1</v>
          </cell>
        </row>
        <row r="263">
          <cell r="A263">
            <v>0</v>
          </cell>
          <cell r="B263" t="str">
            <v>ALL VRTS</v>
          </cell>
          <cell r="D263" t="str">
            <v>Trim 2 5510-2-E</v>
          </cell>
          <cell r="F263" t="str">
            <v>TW31L</v>
          </cell>
          <cell r="H263" t="str">
            <v>B63</v>
          </cell>
          <cell r="K263" t="str">
            <v>V75</v>
          </cell>
          <cell r="M263">
            <v>0</v>
          </cell>
          <cell r="N263">
            <v>0</v>
          </cell>
          <cell r="O263">
            <v>-1</v>
          </cell>
          <cell r="P263" t="str">
            <v>ALL</v>
          </cell>
          <cell r="Q263">
            <v>2004</v>
          </cell>
          <cell r="R263" t="str">
            <v>DEARBORN PLANT BUILD</v>
          </cell>
          <cell r="S263" t="str">
            <v>P221/P397</v>
          </cell>
          <cell r="T263" t="str">
            <v>C Pillar weather seal defected</v>
          </cell>
          <cell r="U263">
            <v>1</v>
          </cell>
          <cell r="Z263">
            <v>1</v>
          </cell>
        </row>
        <row r="264">
          <cell r="A264">
            <v>0</v>
          </cell>
          <cell r="B264" t="str">
            <v>ALL VRTS</v>
          </cell>
          <cell r="H264" t="str">
            <v>N59</v>
          </cell>
          <cell r="K264" t="str">
            <v>V39</v>
          </cell>
          <cell r="M264">
            <v>-1</v>
          </cell>
          <cell r="N264">
            <v>0</v>
          </cell>
          <cell r="O264">
            <v>0</v>
          </cell>
          <cell r="P264" t="str">
            <v>ALL</v>
          </cell>
          <cell r="Q264">
            <v>2004</v>
          </cell>
          <cell r="R264" t="str">
            <v>DEARBORN PLANT BUILD</v>
          </cell>
          <cell r="S264" t="str">
            <v>P221/P397</v>
          </cell>
          <cell r="T264" t="str">
            <v>Center Floor Console Squeak/Rattle</v>
          </cell>
          <cell r="U264">
            <v>1</v>
          </cell>
          <cell r="AB264">
            <v>1</v>
          </cell>
        </row>
        <row r="265">
          <cell r="A265">
            <v>0</v>
          </cell>
          <cell r="B265" t="str">
            <v>ALL VRTS</v>
          </cell>
          <cell r="H265" t="str">
            <v>B66</v>
          </cell>
          <cell r="K265" t="str">
            <v>V75</v>
          </cell>
          <cell r="M265">
            <v>0</v>
          </cell>
          <cell r="N265">
            <v>-1</v>
          </cell>
          <cell r="O265">
            <v>0</v>
          </cell>
          <cell r="P265" t="str">
            <v>ALL</v>
          </cell>
          <cell r="Q265">
            <v>2004</v>
          </cell>
          <cell r="R265" t="str">
            <v>DEARBORN PLANT BUILD</v>
          </cell>
          <cell r="S265" t="str">
            <v>P221/P397</v>
          </cell>
          <cell r="T265" t="str">
            <v>CHMSL / CRACKED LENS</v>
          </cell>
          <cell r="U265">
            <v>1</v>
          </cell>
          <cell r="AB265">
            <v>1</v>
          </cell>
        </row>
        <row r="266">
          <cell r="A266">
            <v>0</v>
          </cell>
          <cell r="B266" t="str">
            <v>ALL VRTS</v>
          </cell>
          <cell r="H266" t="str">
            <v>T90</v>
          </cell>
          <cell r="K266" t="str">
            <v>V74</v>
          </cell>
          <cell r="M266">
            <v>0</v>
          </cell>
          <cell r="N266">
            <v>-1</v>
          </cell>
          <cell r="O266">
            <v>0</v>
          </cell>
          <cell r="P266" t="str">
            <v>ALL</v>
          </cell>
          <cell r="Q266">
            <v>2004</v>
          </cell>
          <cell r="R266" t="str">
            <v>DEARBORN PLANT BUILD</v>
          </cell>
          <cell r="S266" t="str">
            <v>P221/P397</v>
          </cell>
          <cell r="T266" t="str">
            <v>COAT HOOKS</v>
          </cell>
          <cell r="U266">
            <v>1</v>
          </cell>
          <cell r="AB266">
            <v>1</v>
          </cell>
        </row>
        <row r="267">
          <cell r="A267">
            <v>0</v>
          </cell>
          <cell r="B267" t="str">
            <v>ALL VRTS</v>
          </cell>
          <cell r="H267" t="str">
            <v>L25</v>
          </cell>
          <cell r="K267" t="str">
            <v>V77</v>
          </cell>
          <cell r="M267">
            <v>0</v>
          </cell>
          <cell r="N267">
            <v>0</v>
          </cell>
          <cell r="O267">
            <v>-1</v>
          </cell>
          <cell r="P267" t="str">
            <v>ALL</v>
          </cell>
          <cell r="Q267">
            <v>2004</v>
          </cell>
          <cell r="R267" t="str">
            <v>DEARBORN PLANT BUILD</v>
          </cell>
          <cell r="S267" t="str">
            <v>P221/P397</v>
          </cell>
          <cell r="T267" t="str">
            <v>Console Light INOP</v>
          </cell>
          <cell r="U267">
            <v>1</v>
          </cell>
          <cell r="AB267">
            <v>1</v>
          </cell>
        </row>
        <row r="268">
          <cell r="A268">
            <v>0</v>
          </cell>
          <cell r="B268" t="str">
            <v>ALL VRTS</v>
          </cell>
          <cell r="H268" t="str">
            <v>E35</v>
          </cell>
          <cell r="K268" t="str">
            <v>V89</v>
          </cell>
          <cell r="M268">
            <v>0</v>
          </cell>
          <cell r="N268">
            <v>-1</v>
          </cell>
          <cell r="O268">
            <v>0</v>
          </cell>
          <cell r="P268" t="str">
            <v>ALL</v>
          </cell>
          <cell r="Q268">
            <v>2004</v>
          </cell>
          <cell r="R268" t="str">
            <v>DEARBORN PLANT BUILD</v>
          </cell>
          <cell r="S268" t="str">
            <v>P221/P397</v>
          </cell>
          <cell r="T268" t="str">
            <v>COOLANT LEAKS</v>
          </cell>
          <cell r="U268">
            <v>1</v>
          </cell>
          <cell r="AA268">
            <v>1</v>
          </cell>
        </row>
        <row r="269">
          <cell r="A269">
            <v>0</v>
          </cell>
          <cell r="B269" t="str">
            <v>ALL VRTS</v>
          </cell>
          <cell r="D269" t="str">
            <v>5380-2-A</v>
          </cell>
          <cell r="F269" t="str">
            <v>TDW19L/20R</v>
          </cell>
          <cell r="H269" t="str">
            <v>B66</v>
          </cell>
          <cell r="K269" t="str">
            <v>V75</v>
          </cell>
          <cell r="M269">
            <v>0</v>
          </cell>
          <cell r="N269">
            <v>0</v>
          </cell>
          <cell r="O269">
            <v>-1</v>
          </cell>
          <cell r="P269" t="str">
            <v>ALL</v>
          </cell>
          <cell r="Q269">
            <v>2004</v>
          </cell>
          <cell r="R269" t="str">
            <v>DEARBORN PLANT BUILD</v>
          </cell>
          <cell r="S269" t="str">
            <v>P221/P397</v>
          </cell>
          <cell r="T269" t="str">
            <v>COWL TOP / POOR FIT</v>
          </cell>
          <cell r="U269">
            <v>1</v>
          </cell>
          <cell r="AB269">
            <v>1</v>
          </cell>
        </row>
        <row r="270">
          <cell r="A270">
            <v>0</v>
          </cell>
          <cell r="B270" t="str">
            <v>ALL VRTS</v>
          </cell>
          <cell r="D270" t="str">
            <v>6530</v>
          </cell>
          <cell r="F270" t="str">
            <v>C5W14R</v>
          </cell>
          <cell r="H270" t="str">
            <v>T54</v>
          </cell>
          <cell r="K270" t="str">
            <v>V74</v>
          </cell>
          <cell r="M270">
            <v>0</v>
          </cell>
          <cell r="N270">
            <v>0</v>
          </cell>
          <cell r="O270">
            <v>-1</v>
          </cell>
          <cell r="P270" t="str">
            <v>ALL</v>
          </cell>
          <cell r="Q270">
            <v>2004</v>
          </cell>
          <cell r="R270" t="str">
            <v>DEARBORN PLANT BUILD</v>
          </cell>
          <cell r="S270" t="str">
            <v>P221/P397</v>
          </cell>
          <cell r="T270" t="str">
            <v>C-PILLAR</v>
          </cell>
          <cell r="U270">
            <v>1</v>
          </cell>
          <cell r="AB270">
            <v>1</v>
          </cell>
        </row>
        <row r="271">
          <cell r="A271">
            <v>0</v>
          </cell>
          <cell r="B271" t="str">
            <v>ALL VRTS</v>
          </cell>
          <cell r="D271" t="str">
            <v>Box Line 5400-2-B</v>
          </cell>
          <cell r="F271" t="str">
            <v>TBE 26B</v>
          </cell>
          <cell r="H271" t="str">
            <v>B66</v>
          </cell>
          <cell r="K271" t="str">
            <v>V75</v>
          </cell>
          <cell r="M271">
            <v>0</v>
          </cell>
          <cell r="N271">
            <v>0</v>
          </cell>
          <cell r="O271">
            <v>-1</v>
          </cell>
          <cell r="P271" t="str">
            <v>ALL</v>
          </cell>
          <cell r="Q271">
            <v>2004</v>
          </cell>
          <cell r="R271" t="str">
            <v>DEARBORN PLANT BUILD</v>
          </cell>
          <cell r="S271" t="str">
            <v>P221/P397</v>
          </cell>
          <cell r="T271" t="str">
            <v>DECAL / BOX / WRONG</v>
          </cell>
          <cell r="U271">
            <v>1</v>
          </cell>
          <cell r="AB271">
            <v>1</v>
          </cell>
        </row>
        <row r="272">
          <cell r="A272">
            <v>0</v>
          </cell>
          <cell r="B272" t="str">
            <v>ALL VRTS</v>
          </cell>
          <cell r="D272" t="str">
            <v>Box Line 5400-2-B</v>
          </cell>
          <cell r="F272" t="str">
            <v>TBE 26B</v>
          </cell>
          <cell r="H272" t="str">
            <v>B66</v>
          </cell>
          <cell r="K272" t="str">
            <v>V75</v>
          </cell>
          <cell r="M272">
            <v>0</v>
          </cell>
          <cell r="N272">
            <v>0</v>
          </cell>
          <cell r="O272">
            <v>-1</v>
          </cell>
          <cell r="P272" t="str">
            <v>ALL</v>
          </cell>
          <cell r="Q272">
            <v>2004</v>
          </cell>
          <cell r="R272" t="str">
            <v>DEARBORN PLANT BUILD</v>
          </cell>
          <cell r="S272" t="str">
            <v>P221/P397</v>
          </cell>
          <cell r="T272" t="str">
            <v>DECAL / REAR/ MISSING</v>
          </cell>
          <cell r="U272">
            <v>1</v>
          </cell>
          <cell r="AA272">
            <v>1</v>
          </cell>
        </row>
        <row r="273">
          <cell r="A273">
            <v>0</v>
          </cell>
          <cell r="B273" t="str">
            <v>ALL VRTS</v>
          </cell>
          <cell r="H273" t="str">
            <v>G02</v>
          </cell>
          <cell r="K273" t="str">
            <v>V09</v>
          </cell>
          <cell r="M273">
            <v>0</v>
          </cell>
          <cell r="N273">
            <v>-1</v>
          </cell>
          <cell r="O273">
            <v>0</v>
          </cell>
          <cell r="P273" t="str">
            <v>ALL</v>
          </cell>
          <cell r="Q273">
            <v>2004</v>
          </cell>
          <cell r="R273" t="str">
            <v>DEARBORN PLANT BUILD</v>
          </cell>
          <cell r="S273" t="str">
            <v>P221/P397</v>
          </cell>
          <cell r="T273" t="str">
            <v>DISTORTED SIDE WINDOW</v>
          </cell>
          <cell r="U273">
            <v>1</v>
          </cell>
          <cell r="AB273">
            <v>1</v>
          </cell>
        </row>
        <row r="274">
          <cell r="A274">
            <v>0</v>
          </cell>
          <cell r="B274" t="str">
            <v>ALL VRTS</v>
          </cell>
          <cell r="D274" t="str">
            <v>5340</v>
          </cell>
          <cell r="F274" t="str">
            <v>TDW36-R</v>
          </cell>
          <cell r="H274" t="str">
            <v>G05</v>
          </cell>
          <cell r="K274" t="str">
            <v>V09</v>
          </cell>
          <cell r="M274">
            <v>0</v>
          </cell>
          <cell r="N274">
            <v>0</v>
          </cell>
          <cell r="O274">
            <v>-1</v>
          </cell>
          <cell r="P274" t="str">
            <v>ALL</v>
          </cell>
          <cell r="Q274">
            <v>2004</v>
          </cell>
          <cell r="R274" t="str">
            <v>DEARBORN PLANT BUILD</v>
          </cell>
          <cell r="S274" t="str">
            <v>P221/P397</v>
          </cell>
          <cell r="T274" t="str">
            <v>DOOR GLASS</v>
          </cell>
          <cell r="U274">
            <v>1</v>
          </cell>
          <cell r="W274">
            <v>1</v>
          </cell>
        </row>
        <row r="275">
          <cell r="A275">
            <v>0</v>
          </cell>
          <cell r="B275" t="str">
            <v>ALL VRTS</v>
          </cell>
          <cell r="H275" t="str">
            <v>L15</v>
          </cell>
          <cell r="K275" t="str">
            <v>V07</v>
          </cell>
          <cell r="M275">
            <v>0</v>
          </cell>
          <cell r="N275">
            <v>-1</v>
          </cell>
          <cell r="O275">
            <v>0</v>
          </cell>
          <cell r="P275" t="str">
            <v>ALL</v>
          </cell>
          <cell r="Q275">
            <v>2004</v>
          </cell>
          <cell r="R275" t="str">
            <v>DEARBORN PLANT BUILD</v>
          </cell>
          <cell r="S275" t="str">
            <v>P221/P397</v>
          </cell>
          <cell r="T275" t="str">
            <v>DOOR HARD TO CLOSE</v>
          </cell>
          <cell r="U275">
            <v>1</v>
          </cell>
          <cell r="X275">
            <v>1</v>
          </cell>
        </row>
        <row r="276">
          <cell r="A276">
            <v>0</v>
          </cell>
          <cell r="B276" t="str">
            <v>ALL VRTS</v>
          </cell>
          <cell r="H276" t="str">
            <v>L07</v>
          </cell>
          <cell r="K276" t="str">
            <v>V07</v>
          </cell>
          <cell r="M276">
            <v>0</v>
          </cell>
          <cell r="N276">
            <v>-1</v>
          </cell>
          <cell r="O276">
            <v>0</v>
          </cell>
          <cell r="P276" t="str">
            <v>ALL</v>
          </cell>
          <cell r="Q276">
            <v>2004</v>
          </cell>
          <cell r="R276" t="str">
            <v>DEARBORN PLANT BUILD</v>
          </cell>
          <cell r="S276" t="str">
            <v>P221/P397</v>
          </cell>
          <cell r="T276" t="str">
            <v>DOOR LOCK BINDING</v>
          </cell>
          <cell r="U276">
            <v>1</v>
          </cell>
          <cell r="Z276">
            <v>1</v>
          </cell>
        </row>
        <row r="277">
          <cell r="A277">
            <v>0</v>
          </cell>
          <cell r="B277" t="str">
            <v>ALL VRTS</v>
          </cell>
          <cell r="H277" t="str">
            <v>L07</v>
          </cell>
          <cell r="K277" t="str">
            <v>V07</v>
          </cell>
          <cell r="M277">
            <v>0</v>
          </cell>
          <cell r="N277">
            <v>0</v>
          </cell>
          <cell r="O277">
            <v>-1</v>
          </cell>
          <cell r="P277" t="str">
            <v>ALL</v>
          </cell>
          <cell r="Q277">
            <v>2004</v>
          </cell>
          <cell r="R277" t="str">
            <v>DEARBORN PLANT BUILD</v>
          </cell>
          <cell r="S277" t="str">
            <v>P221/P397</v>
          </cell>
          <cell r="T277" t="str">
            <v>DOOR STRIKER WRONG</v>
          </cell>
          <cell r="U277">
            <v>1</v>
          </cell>
          <cell r="AB277">
            <v>1</v>
          </cell>
        </row>
        <row r="278">
          <cell r="A278">
            <v>0</v>
          </cell>
          <cell r="B278" t="str">
            <v>ALL VRTS</v>
          </cell>
          <cell r="H278" t="str">
            <v>F06</v>
          </cell>
          <cell r="K278" t="str">
            <v>V33</v>
          </cell>
          <cell r="M278">
            <v>0</v>
          </cell>
          <cell r="N278">
            <v>0</v>
          </cell>
          <cell r="O278">
            <v>-1</v>
          </cell>
          <cell r="P278" t="str">
            <v>ALL</v>
          </cell>
          <cell r="Q278">
            <v>2004</v>
          </cell>
          <cell r="R278" t="str">
            <v>DEARBORN PLANT BUILD</v>
          </cell>
          <cell r="S278" t="str">
            <v>P221/P397</v>
          </cell>
          <cell r="T278" t="str">
            <v>Dry</v>
          </cell>
          <cell r="U278">
            <v>1</v>
          </cell>
          <cell r="AA278">
            <v>1</v>
          </cell>
        </row>
        <row r="279">
          <cell r="A279">
            <v>0</v>
          </cell>
          <cell r="B279" t="str">
            <v>ALL VRTS</v>
          </cell>
          <cell r="H279" t="str">
            <v>D35</v>
          </cell>
          <cell r="K279" t="str">
            <v>V46</v>
          </cell>
          <cell r="M279">
            <v>-1</v>
          </cell>
          <cell r="N279">
            <v>-1</v>
          </cell>
          <cell r="O279">
            <v>0</v>
          </cell>
          <cell r="P279" t="str">
            <v>ALL</v>
          </cell>
          <cell r="Q279">
            <v>2004</v>
          </cell>
          <cell r="R279" t="str">
            <v>DEARBORN PLANT BUILD</v>
          </cell>
          <cell r="S279" t="str">
            <v>P221/P397</v>
          </cell>
          <cell r="T279" t="str">
            <v>EXCESSIVE FUEL CONSUMPTION</v>
          </cell>
          <cell r="U279">
            <v>1</v>
          </cell>
          <cell r="AB279">
            <v>1</v>
          </cell>
        </row>
        <row r="280">
          <cell r="A280">
            <v>0</v>
          </cell>
          <cell r="B280" t="str">
            <v>ALL VRTS</v>
          </cell>
          <cell r="H280" t="str">
            <v>F37</v>
          </cell>
          <cell r="K280" t="str">
            <v>V75</v>
          </cell>
          <cell r="M280">
            <v>0</v>
          </cell>
          <cell r="N280">
            <v>-1</v>
          </cell>
          <cell r="O280">
            <v>0</v>
          </cell>
          <cell r="P280" t="str">
            <v>ALL</v>
          </cell>
          <cell r="Q280">
            <v>2004</v>
          </cell>
          <cell r="R280" t="str">
            <v>DEARBORN PLANT BUILD</v>
          </cell>
          <cell r="S280" t="str">
            <v>P221/P397</v>
          </cell>
          <cell r="T280" t="str">
            <v>Fascia / Dirt In Paint</v>
          </cell>
          <cell r="U280">
            <v>1</v>
          </cell>
          <cell r="X280">
            <v>1</v>
          </cell>
        </row>
        <row r="281">
          <cell r="A281">
            <v>0</v>
          </cell>
          <cell r="B281" t="str">
            <v>ALL VRTS</v>
          </cell>
          <cell r="D281" t="str">
            <v>Trim 3 5560-2-F</v>
          </cell>
          <cell r="F281" t="str">
            <v>T3E34 R</v>
          </cell>
          <cell r="H281" t="str">
            <v>B66</v>
          </cell>
          <cell r="K281" t="str">
            <v>V75</v>
          </cell>
          <cell r="M281">
            <v>0</v>
          </cell>
          <cell r="N281">
            <v>0</v>
          </cell>
          <cell r="O281">
            <v>-1</v>
          </cell>
          <cell r="P281" t="str">
            <v>ALL</v>
          </cell>
          <cell r="Q281">
            <v>2004</v>
          </cell>
          <cell r="R281" t="str">
            <v>DEARBORN PLANT BUILD</v>
          </cell>
          <cell r="S281" t="str">
            <v>P221/P397</v>
          </cell>
          <cell r="T281" t="str">
            <v>Fender Splash Shield / defective</v>
          </cell>
          <cell r="U281">
            <v>1</v>
          </cell>
          <cell r="Z281">
            <v>1</v>
          </cell>
        </row>
        <row r="282">
          <cell r="A282">
            <v>0</v>
          </cell>
          <cell r="B282" t="str">
            <v>ALL VRTS</v>
          </cell>
          <cell r="H282" t="str">
            <v>B94</v>
          </cell>
          <cell r="K282" t="str">
            <v>V71</v>
          </cell>
          <cell r="M282">
            <v>0</v>
          </cell>
          <cell r="N282">
            <v>-1</v>
          </cell>
          <cell r="O282">
            <v>0</v>
          </cell>
          <cell r="P282" t="str">
            <v>ALL</v>
          </cell>
          <cell r="Q282">
            <v>2004</v>
          </cell>
          <cell r="R282" t="str">
            <v>DEARBORN PLANT BUILD</v>
          </cell>
          <cell r="S282" t="str">
            <v>P221/P397</v>
          </cell>
          <cell r="T282" t="str">
            <v>FLOOR MATTING</v>
          </cell>
          <cell r="U282">
            <v>1</v>
          </cell>
          <cell r="AB282">
            <v>1</v>
          </cell>
        </row>
        <row r="283">
          <cell r="A283">
            <v>0</v>
          </cell>
          <cell r="B283" t="str">
            <v>ALL VRTS</v>
          </cell>
          <cell r="D283" t="str">
            <v>6520</v>
          </cell>
          <cell r="F283" t="str">
            <v>C5E05L</v>
          </cell>
          <cell r="H283" t="str">
            <v>T90</v>
          </cell>
          <cell r="K283" t="str">
            <v>V74</v>
          </cell>
          <cell r="M283">
            <v>0</v>
          </cell>
          <cell r="N283">
            <v>0</v>
          </cell>
          <cell r="O283">
            <v>-1</v>
          </cell>
          <cell r="P283" t="str">
            <v>ALL</v>
          </cell>
          <cell r="Q283">
            <v>2004</v>
          </cell>
          <cell r="R283" t="str">
            <v>DEARBORN PLANT BUILD</v>
          </cell>
          <cell r="S283" t="str">
            <v>P221/P397</v>
          </cell>
          <cell r="T283" t="str">
            <v>FLOOR SHIFTER 4X4</v>
          </cell>
          <cell r="U283">
            <v>1</v>
          </cell>
          <cell r="AB283">
            <v>1</v>
          </cell>
        </row>
        <row r="284">
          <cell r="A284">
            <v>0</v>
          </cell>
          <cell r="B284" t="str">
            <v>ALL VRTS</v>
          </cell>
          <cell r="D284" t="str">
            <v>unsure</v>
          </cell>
          <cell r="F284" t="str">
            <v>T3E01L</v>
          </cell>
          <cell r="H284" t="str">
            <v>N59</v>
          </cell>
          <cell r="K284" t="str">
            <v>V39</v>
          </cell>
          <cell r="M284">
            <v>0</v>
          </cell>
          <cell r="N284">
            <v>0</v>
          </cell>
          <cell r="O284">
            <v>-1</v>
          </cell>
          <cell r="P284" t="str">
            <v>ALL</v>
          </cell>
          <cell r="Q284">
            <v>2004</v>
          </cell>
          <cell r="R284" t="str">
            <v>DEARBORN PLANT BUILD</v>
          </cell>
          <cell r="S284" t="str">
            <v>P221/P397</v>
          </cell>
          <cell r="T284" t="str">
            <v>Front Seat Squeak/Rattle</v>
          </cell>
          <cell r="U284">
            <v>1</v>
          </cell>
          <cell r="AA284">
            <v>1</v>
          </cell>
        </row>
        <row r="285">
          <cell r="A285">
            <v>0</v>
          </cell>
          <cell r="B285" t="str">
            <v>ALL VRTS</v>
          </cell>
          <cell r="D285" t="str">
            <v>5350-2-A</v>
          </cell>
          <cell r="F285" t="str">
            <v>TDE31-l</v>
          </cell>
          <cell r="H285" t="str">
            <v>B64</v>
          </cell>
          <cell r="K285" t="str">
            <v>V75</v>
          </cell>
          <cell r="M285">
            <v>0</v>
          </cell>
          <cell r="N285">
            <v>0</v>
          </cell>
          <cell r="O285">
            <v>-1</v>
          </cell>
          <cell r="P285" t="str">
            <v>ALL</v>
          </cell>
          <cell r="Q285">
            <v>2004</v>
          </cell>
          <cell r="R285" t="str">
            <v>DEARBORN PLANT BUILD</v>
          </cell>
          <cell r="S285" t="str">
            <v>P221/P397</v>
          </cell>
          <cell r="T285" t="str">
            <v>frt outer belt mldg / defective</v>
          </cell>
          <cell r="U285">
            <v>1</v>
          </cell>
          <cell r="Y285">
            <v>1</v>
          </cell>
        </row>
        <row r="286">
          <cell r="A286">
            <v>0</v>
          </cell>
          <cell r="B286" t="str">
            <v>ALL VRTS</v>
          </cell>
          <cell r="H286" t="str">
            <v>E40</v>
          </cell>
          <cell r="K286" t="str">
            <v>V17</v>
          </cell>
          <cell r="M286">
            <v>-1</v>
          </cell>
          <cell r="N286">
            <v>0</v>
          </cell>
          <cell r="O286">
            <v>0</v>
          </cell>
          <cell r="P286" t="str">
            <v>ALL</v>
          </cell>
          <cell r="Q286">
            <v>2004</v>
          </cell>
          <cell r="R286" t="str">
            <v>DEARBORN PLANT BUILD</v>
          </cell>
          <cell r="S286" t="str">
            <v>P221/P397</v>
          </cell>
          <cell r="T286" t="str">
            <v>Fuel Gauge</v>
          </cell>
          <cell r="U286">
            <v>1</v>
          </cell>
          <cell r="AA286">
            <v>1</v>
          </cell>
        </row>
        <row r="287">
          <cell r="A287">
            <v>0</v>
          </cell>
          <cell r="B287" t="str">
            <v>ALL VRTS</v>
          </cell>
          <cell r="H287" t="str">
            <v>F99</v>
          </cell>
          <cell r="K287" t="str">
            <v>V99</v>
          </cell>
          <cell r="M287">
            <v>0</v>
          </cell>
          <cell r="N287">
            <v>0</v>
          </cell>
          <cell r="O287">
            <v>-1</v>
          </cell>
          <cell r="P287" t="str">
            <v>ALL</v>
          </cell>
          <cell r="Q287">
            <v>2004</v>
          </cell>
          <cell r="R287" t="str">
            <v>DEARBORN PLANT BUILD</v>
          </cell>
          <cell r="S287" t="str">
            <v>P221/P397</v>
          </cell>
          <cell r="T287" t="str">
            <v>Fuel insufficient</v>
          </cell>
          <cell r="U287">
            <v>1</v>
          </cell>
          <cell r="AB287">
            <v>1</v>
          </cell>
        </row>
        <row r="288">
          <cell r="A288">
            <v>0</v>
          </cell>
          <cell r="B288" t="str">
            <v>ALL VRTS</v>
          </cell>
          <cell r="H288" t="str">
            <v>L69</v>
          </cell>
          <cell r="K288" t="str">
            <v>V25</v>
          </cell>
          <cell r="M288">
            <v>0</v>
          </cell>
          <cell r="N288">
            <v>0</v>
          </cell>
          <cell r="O288">
            <v>-1</v>
          </cell>
          <cell r="P288" t="str">
            <v>ALL</v>
          </cell>
          <cell r="Q288">
            <v>2004</v>
          </cell>
          <cell r="R288" t="str">
            <v>DEARBORN PLANT BUILD</v>
          </cell>
          <cell r="S288" t="str">
            <v>P221/P397</v>
          </cell>
          <cell r="T288" t="str">
            <v>FUEL/Low Fill</v>
          </cell>
          <cell r="U288">
            <v>1</v>
          </cell>
          <cell r="AC288">
            <v>1</v>
          </cell>
        </row>
        <row r="289">
          <cell r="A289">
            <v>0</v>
          </cell>
          <cell r="B289" t="str">
            <v>ALL VRTS</v>
          </cell>
          <cell r="D289" t="str">
            <v>door line 5340-2-A</v>
          </cell>
          <cell r="F289" t="str">
            <v>TDW22R</v>
          </cell>
          <cell r="H289" t="str">
            <v>B66</v>
          </cell>
          <cell r="K289" t="str">
            <v>V75</v>
          </cell>
          <cell r="M289">
            <v>0</v>
          </cell>
          <cell r="N289">
            <v>0</v>
          </cell>
          <cell r="O289">
            <v>-1</v>
          </cell>
          <cell r="P289" t="str">
            <v>ALL</v>
          </cell>
          <cell r="Q289">
            <v>2004</v>
          </cell>
          <cell r="R289" t="str">
            <v>DEARBORN PLANT BUILD</v>
          </cell>
          <cell r="S289" t="str">
            <v>P221/P397</v>
          </cell>
          <cell r="T289" t="str">
            <v>Glass Run Flock/ defective</v>
          </cell>
          <cell r="U289">
            <v>1</v>
          </cell>
          <cell r="AB289">
            <v>1</v>
          </cell>
        </row>
        <row r="290">
          <cell r="A290">
            <v>0</v>
          </cell>
          <cell r="B290" t="str">
            <v>ALL VRTS</v>
          </cell>
          <cell r="H290" t="str">
            <v>B66</v>
          </cell>
          <cell r="K290" t="str">
            <v>V75</v>
          </cell>
          <cell r="M290">
            <v>0</v>
          </cell>
          <cell r="N290">
            <v>-1</v>
          </cell>
          <cell r="O290">
            <v>0</v>
          </cell>
          <cell r="P290" t="str">
            <v>ALL</v>
          </cell>
          <cell r="Q290">
            <v>2004</v>
          </cell>
          <cell r="R290" t="str">
            <v>DEARBORN PLANT BUILD</v>
          </cell>
          <cell r="S290" t="str">
            <v>P221/P397</v>
          </cell>
          <cell r="T290" t="str">
            <v>GRILLE / DIRT IN PAINT</v>
          </cell>
          <cell r="U290">
            <v>1</v>
          </cell>
          <cell r="AB290">
            <v>1</v>
          </cell>
        </row>
        <row r="291">
          <cell r="A291">
            <v>0</v>
          </cell>
          <cell r="B291" t="str">
            <v>ALL VRTS</v>
          </cell>
          <cell r="H291" t="str">
            <v>B66</v>
          </cell>
          <cell r="K291" t="str">
            <v>V75</v>
          </cell>
          <cell r="M291">
            <v>0</v>
          </cell>
          <cell r="N291">
            <v>-1</v>
          </cell>
          <cell r="O291">
            <v>0</v>
          </cell>
          <cell r="P291" t="str">
            <v>ALL</v>
          </cell>
          <cell r="Q291">
            <v>2004</v>
          </cell>
          <cell r="R291" t="str">
            <v>DEARBORN PLANT BUILD</v>
          </cell>
          <cell r="S291" t="str">
            <v>P221/P397</v>
          </cell>
          <cell r="T291" t="str">
            <v>GRILLE / WHISTLE</v>
          </cell>
          <cell r="U291">
            <v>1</v>
          </cell>
          <cell r="Z291">
            <v>1</v>
          </cell>
        </row>
        <row r="292">
          <cell r="A292">
            <v>0</v>
          </cell>
          <cell r="B292" t="str">
            <v>ALL VRTS</v>
          </cell>
          <cell r="D292" t="str">
            <v>C5 6560-2-G</v>
          </cell>
          <cell r="F292" t="str">
            <v>C7E17R</v>
          </cell>
          <cell r="H292" t="str">
            <v>B66</v>
          </cell>
          <cell r="K292" t="str">
            <v>V75</v>
          </cell>
          <cell r="M292">
            <v>0</v>
          </cell>
          <cell r="N292">
            <v>0</v>
          </cell>
          <cell r="O292">
            <v>-1</v>
          </cell>
          <cell r="P292" t="str">
            <v>ALL</v>
          </cell>
          <cell r="Q292">
            <v>2004</v>
          </cell>
          <cell r="R292" t="str">
            <v>DEARBORN PLANT BUILD</v>
          </cell>
          <cell r="S292" t="str">
            <v>P221/P397</v>
          </cell>
          <cell r="T292" t="str">
            <v>GRILLE / WRONG</v>
          </cell>
          <cell r="U292">
            <v>1</v>
          </cell>
          <cell r="AB292">
            <v>1</v>
          </cell>
        </row>
        <row r="293">
          <cell r="A293">
            <v>0</v>
          </cell>
          <cell r="B293" t="str">
            <v>ALL VRTS</v>
          </cell>
          <cell r="H293" t="str">
            <v>F20</v>
          </cell>
          <cell r="K293" t="str">
            <v>V33</v>
          </cell>
          <cell r="M293">
            <v>0</v>
          </cell>
          <cell r="N293">
            <v>0</v>
          </cell>
          <cell r="O293">
            <v>-1</v>
          </cell>
          <cell r="P293" t="str">
            <v>ALL</v>
          </cell>
          <cell r="Q293">
            <v>2004</v>
          </cell>
          <cell r="R293" t="str">
            <v>DEARBORN PLANT BUILD</v>
          </cell>
          <cell r="S293" t="str">
            <v>P221/P397</v>
          </cell>
          <cell r="T293" t="str">
            <v>Hair</v>
          </cell>
          <cell r="U293">
            <v>1</v>
          </cell>
          <cell r="AB293">
            <v>1</v>
          </cell>
        </row>
        <row r="294">
          <cell r="A294">
            <v>0</v>
          </cell>
          <cell r="B294" t="str">
            <v>ALL VRTS</v>
          </cell>
          <cell r="H294" t="str">
            <v>B62</v>
          </cell>
          <cell r="K294" t="str">
            <v>V75</v>
          </cell>
          <cell r="M294">
            <v>0</v>
          </cell>
          <cell r="N294">
            <v>-1</v>
          </cell>
          <cell r="O294">
            <v>0</v>
          </cell>
          <cell r="P294" t="str">
            <v>ALL</v>
          </cell>
          <cell r="Q294">
            <v>2004</v>
          </cell>
          <cell r="R294" t="str">
            <v>DEARBORN PLANT BUILD</v>
          </cell>
          <cell r="S294" t="str">
            <v>P221/P397</v>
          </cell>
          <cell r="T294" t="str">
            <v>HEADLAMP Capsule Missing</v>
          </cell>
          <cell r="U294">
            <v>1</v>
          </cell>
          <cell r="AC294">
            <v>1</v>
          </cell>
        </row>
        <row r="295">
          <cell r="A295">
            <v>0</v>
          </cell>
          <cell r="B295" t="str">
            <v>ALL VRTS</v>
          </cell>
          <cell r="H295" t="str">
            <v>L26</v>
          </cell>
          <cell r="K295" t="str">
            <v>V77</v>
          </cell>
          <cell r="M295">
            <v>0</v>
          </cell>
          <cell r="N295">
            <v>-1</v>
          </cell>
          <cell r="O295">
            <v>0</v>
          </cell>
          <cell r="P295" t="str">
            <v>ALL</v>
          </cell>
          <cell r="Q295">
            <v>2004</v>
          </cell>
          <cell r="R295" t="str">
            <v>DEARBORN PLANT BUILD</v>
          </cell>
          <cell r="S295" t="str">
            <v>P221/P397</v>
          </cell>
          <cell r="T295" t="str">
            <v>Headlamp warped</v>
          </cell>
          <cell r="U295">
            <v>1</v>
          </cell>
          <cell r="AB295">
            <v>1</v>
          </cell>
        </row>
        <row r="296">
          <cell r="A296">
            <v>0</v>
          </cell>
          <cell r="B296" t="str">
            <v>ALL VRTS</v>
          </cell>
          <cell r="H296" t="str">
            <v>B73</v>
          </cell>
          <cell r="K296" t="str">
            <v>V74</v>
          </cell>
          <cell r="M296">
            <v>0</v>
          </cell>
          <cell r="N296">
            <v>-1</v>
          </cell>
          <cell r="O296">
            <v>0</v>
          </cell>
          <cell r="P296" t="str">
            <v>ALL</v>
          </cell>
          <cell r="Q296">
            <v>2004</v>
          </cell>
          <cell r="R296" t="str">
            <v>DEARBORN PLANT BUILD</v>
          </cell>
          <cell r="S296" t="str">
            <v>P221/P397</v>
          </cell>
          <cell r="T296" t="str">
            <v>HEADLINER</v>
          </cell>
          <cell r="U296">
            <v>1</v>
          </cell>
          <cell r="Z296">
            <v>1</v>
          </cell>
        </row>
        <row r="297">
          <cell r="A297">
            <v>0</v>
          </cell>
          <cell r="B297" t="str">
            <v>ALL VRTS</v>
          </cell>
          <cell r="D297" t="str">
            <v>34502C</v>
          </cell>
          <cell r="F297" t="str">
            <v>Metal Finishers</v>
          </cell>
          <cell r="H297" t="str">
            <v>B01</v>
          </cell>
          <cell r="K297" t="str">
            <v>V31</v>
          </cell>
          <cell r="M297">
            <v>0</v>
          </cell>
          <cell r="N297">
            <v>0</v>
          </cell>
          <cell r="O297">
            <v>-1</v>
          </cell>
          <cell r="P297" t="str">
            <v>ALL</v>
          </cell>
          <cell r="Q297">
            <v>2004</v>
          </cell>
          <cell r="R297" t="str">
            <v>DEARBORN PLANT BUILD</v>
          </cell>
          <cell r="S297" t="str">
            <v>P221/P397</v>
          </cell>
          <cell r="T297" t="str">
            <v>Hood - Surface</v>
          </cell>
          <cell r="U297">
            <v>1</v>
          </cell>
          <cell r="Z297">
            <v>1</v>
          </cell>
        </row>
        <row r="298">
          <cell r="A298">
            <v>0</v>
          </cell>
          <cell r="B298" t="str">
            <v>ALL VRTS</v>
          </cell>
          <cell r="H298" t="str">
            <v>B63</v>
          </cell>
          <cell r="K298" t="str">
            <v>V75</v>
          </cell>
          <cell r="M298">
            <v>0</v>
          </cell>
          <cell r="N298">
            <v>-1</v>
          </cell>
          <cell r="O298">
            <v>0</v>
          </cell>
          <cell r="P298" t="str">
            <v>ALL</v>
          </cell>
          <cell r="Q298">
            <v>2004</v>
          </cell>
          <cell r="R298" t="str">
            <v>DEARBORN PLANT BUILD</v>
          </cell>
          <cell r="S298" t="str">
            <v>P221/P397</v>
          </cell>
          <cell r="T298" t="str">
            <v>HOOD GRILLE EMBLEM MISSING</v>
          </cell>
          <cell r="U298">
            <v>1</v>
          </cell>
          <cell r="AC298">
            <v>1</v>
          </cell>
        </row>
        <row r="299">
          <cell r="A299">
            <v>0</v>
          </cell>
          <cell r="B299" t="str">
            <v>ALL VRTS</v>
          </cell>
          <cell r="D299" t="str">
            <v>5600</v>
          </cell>
          <cell r="F299" t="str">
            <v>T4W35L</v>
          </cell>
          <cell r="H299" t="str">
            <v>T55</v>
          </cell>
          <cell r="K299" t="str">
            <v>V74</v>
          </cell>
          <cell r="M299">
            <v>0</v>
          </cell>
          <cell r="N299">
            <v>0</v>
          </cell>
          <cell r="O299">
            <v>-1</v>
          </cell>
          <cell r="P299" t="str">
            <v>ALL</v>
          </cell>
          <cell r="Q299">
            <v>2004</v>
          </cell>
          <cell r="R299" t="str">
            <v>DEARBORN PLANT BUILD</v>
          </cell>
          <cell r="S299" t="str">
            <v>P221/P397</v>
          </cell>
          <cell r="T299" t="str">
            <v>HOOD LATCH MECHANISM</v>
          </cell>
          <cell r="U299">
            <v>1</v>
          </cell>
          <cell r="AB299">
            <v>1</v>
          </cell>
        </row>
        <row r="300">
          <cell r="A300">
            <v>0</v>
          </cell>
          <cell r="B300" t="str">
            <v>ALL VRTS</v>
          </cell>
          <cell r="D300" t="str">
            <v>Chassis4 6490-2-F</v>
          </cell>
          <cell r="F300" t="str">
            <v>C4E13L</v>
          </cell>
          <cell r="H300" t="str">
            <v>B65</v>
          </cell>
          <cell r="K300" t="str">
            <v>V75</v>
          </cell>
          <cell r="M300">
            <v>0</v>
          </cell>
          <cell r="N300">
            <v>0</v>
          </cell>
          <cell r="O300">
            <v>-1</v>
          </cell>
          <cell r="P300" t="str">
            <v>ALL</v>
          </cell>
          <cell r="Q300">
            <v>2004</v>
          </cell>
          <cell r="R300" t="str">
            <v>DEARBORN PLANT BUILD</v>
          </cell>
          <cell r="S300" t="str">
            <v>P221/P397</v>
          </cell>
          <cell r="T300" t="str">
            <v>HUB CAP / DEFECTIVE</v>
          </cell>
          <cell r="U300">
            <v>1</v>
          </cell>
          <cell r="AB300">
            <v>1</v>
          </cell>
        </row>
        <row r="301">
          <cell r="A301">
            <v>0</v>
          </cell>
          <cell r="B301" t="str">
            <v>ALL VRTS</v>
          </cell>
          <cell r="H301" t="str">
            <v>B65</v>
          </cell>
          <cell r="K301" t="str">
            <v>V75</v>
          </cell>
          <cell r="M301">
            <v>0</v>
          </cell>
          <cell r="N301">
            <v>-1</v>
          </cell>
          <cell r="O301">
            <v>0</v>
          </cell>
          <cell r="P301" t="str">
            <v>ALL</v>
          </cell>
          <cell r="Q301">
            <v>2004</v>
          </cell>
          <cell r="R301" t="str">
            <v>DEARBORN PLANT BUILD</v>
          </cell>
          <cell r="S301" t="str">
            <v>P221/P397</v>
          </cell>
          <cell r="T301" t="str">
            <v>HUB CAP / RUST</v>
          </cell>
          <cell r="U301">
            <v>1</v>
          </cell>
          <cell r="AA301">
            <v>1</v>
          </cell>
        </row>
        <row r="302">
          <cell r="A302">
            <v>0</v>
          </cell>
          <cell r="B302" t="str">
            <v>ALL VRTS</v>
          </cell>
          <cell r="H302" t="str">
            <v>A85</v>
          </cell>
          <cell r="K302" t="str">
            <v>V17</v>
          </cell>
          <cell r="M302">
            <v>0</v>
          </cell>
          <cell r="N302">
            <v>-1</v>
          </cell>
          <cell r="O302">
            <v>0</v>
          </cell>
          <cell r="P302" t="str">
            <v>ALL</v>
          </cell>
          <cell r="Q302">
            <v>2004</v>
          </cell>
          <cell r="R302" t="str">
            <v>DEARBORN PLANT BUILD</v>
          </cell>
          <cell r="S302" t="str">
            <v>P221/P397</v>
          </cell>
          <cell r="T302" t="str">
            <v>ICM INOP</v>
          </cell>
          <cell r="U302">
            <v>1</v>
          </cell>
          <cell r="AB302">
            <v>1</v>
          </cell>
        </row>
        <row r="303">
          <cell r="A303">
            <v>0</v>
          </cell>
          <cell r="B303" t="str">
            <v>ALL VRTS</v>
          </cell>
          <cell r="H303" t="str">
            <v>L13</v>
          </cell>
          <cell r="K303" t="str">
            <v>V07</v>
          </cell>
          <cell r="M303">
            <v>0</v>
          </cell>
          <cell r="N303">
            <v>-1</v>
          </cell>
          <cell r="O303">
            <v>0</v>
          </cell>
          <cell r="P303" t="str">
            <v>ALL</v>
          </cell>
          <cell r="Q303">
            <v>2004</v>
          </cell>
          <cell r="R303" t="str">
            <v>DEARBORN PLANT BUILD</v>
          </cell>
          <cell r="S303" t="str">
            <v>P221/P397</v>
          </cell>
          <cell r="T303" t="str">
            <v>IGNITION LOCK CYLINDER</v>
          </cell>
          <cell r="U303">
            <v>1</v>
          </cell>
          <cell r="AB303">
            <v>1</v>
          </cell>
        </row>
        <row r="304">
          <cell r="A304">
            <v>0</v>
          </cell>
          <cell r="B304" t="str">
            <v>ALL VRTS</v>
          </cell>
          <cell r="D304" t="str">
            <v>6570</v>
          </cell>
          <cell r="F304" t="str">
            <v>C7W09L</v>
          </cell>
          <cell r="H304" t="str">
            <v>L87</v>
          </cell>
          <cell r="K304" t="str">
            <v>V44</v>
          </cell>
          <cell r="M304">
            <v>0</v>
          </cell>
          <cell r="N304">
            <v>0</v>
          </cell>
          <cell r="O304">
            <v>-1</v>
          </cell>
          <cell r="P304" t="str">
            <v>ALL</v>
          </cell>
          <cell r="Q304">
            <v>2004</v>
          </cell>
          <cell r="R304" t="str">
            <v>DEARBORN PLANT BUILD</v>
          </cell>
          <cell r="S304" t="str">
            <v>P221/P397</v>
          </cell>
          <cell r="T304" t="str">
            <v>INSUFFICIENT COOLANT FLUID</v>
          </cell>
          <cell r="U304">
            <v>1</v>
          </cell>
          <cell r="AA304">
            <v>1</v>
          </cell>
        </row>
        <row r="305">
          <cell r="A305">
            <v>0</v>
          </cell>
          <cell r="B305" t="str">
            <v>ALL VRTS</v>
          </cell>
          <cell r="H305" t="str">
            <v>L15</v>
          </cell>
          <cell r="K305" t="str">
            <v>V07</v>
          </cell>
          <cell r="M305">
            <v>0</v>
          </cell>
          <cell r="N305">
            <v>-1</v>
          </cell>
          <cell r="O305">
            <v>0</v>
          </cell>
          <cell r="P305" t="str">
            <v>ALL</v>
          </cell>
          <cell r="Q305">
            <v>2004</v>
          </cell>
          <cell r="R305" t="str">
            <v>DEARBORN PLANT BUILD</v>
          </cell>
          <cell r="S305" t="str">
            <v>P221/P397</v>
          </cell>
          <cell r="T305" t="str">
            <v>INTERLOCK FUNCTION</v>
          </cell>
          <cell r="U305">
            <v>1</v>
          </cell>
          <cell r="Z305">
            <v>1</v>
          </cell>
        </row>
        <row r="306">
          <cell r="A306">
            <v>0</v>
          </cell>
          <cell r="B306" t="str">
            <v>ALL VRTS</v>
          </cell>
          <cell r="H306" t="str">
            <v>L23</v>
          </cell>
          <cell r="K306" t="str">
            <v>V07</v>
          </cell>
          <cell r="M306">
            <v>-1</v>
          </cell>
          <cell r="N306">
            <v>0</v>
          </cell>
          <cell r="O306">
            <v>0</v>
          </cell>
          <cell r="P306" t="str">
            <v>ALL</v>
          </cell>
          <cell r="Q306">
            <v>2004</v>
          </cell>
          <cell r="R306" t="str">
            <v>DEARBORN PLANT BUILD</v>
          </cell>
          <cell r="S306" t="str">
            <v>P221/P397</v>
          </cell>
          <cell r="T306" t="str">
            <v>INVESTIGATE WITH DEALER</v>
          </cell>
          <cell r="U306">
            <v>1</v>
          </cell>
          <cell r="AB306">
            <v>1</v>
          </cell>
        </row>
        <row r="307">
          <cell r="A307">
            <v>0</v>
          </cell>
          <cell r="B307" t="str">
            <v>ALL VRTS</v>
          </cell>
          <cell r="D307" t="str">
            <v>6410</v>
          </cell>
          <cell r="F307" t="str">
            <v>C2W08B</v>
          </cell>
          <cell r="H307" t="str">
            <v>C50</v>
          </cell>
          <cell r="K307" t="str">
            <v>V89</v>
          </cell>
          <cell r="M307">
            <v>0</v>
          </cell>
          <cell r="N307">
            <v>0</v>
          </cell>
          <cell r="O307">
            <v>-1</v>
          </cell>
          <cell r="P307" t="str">
            <v>ALL</v>
          </cell>
          <cell r="Q307">
            <v>2004</v>
          </cell>
          <cell r="R307" t="str">
            <v>DEARBORN PLANT BUILD</v>
          </cell>
          <cell r="S307" t="str">
            <v>P221/P397</v>
          </cell>
          <cell r="T307" t="str">
            <v>L/R LOWER SHOCK - LOOSE</v>
          </cell>
          <cell r="U307">
            <v>1</v>
          </cell>
          <cell r="AC307">
            <v>1</v>
          </cell>
        </row>
        <row r="308">
          <cell r="A308">
            <v>0</v>
          </cell>
          <cell r="B308" t="str">
            <v>ALL VRTS</v>
          </cell>
          <cell r="D308" t="str">
            <v>Trim 4 5690-2-G</v>
          </cell>
          <cell r="F308" t="str">
            <v>T4W19L</v>
          </cell>
          <cell r="H308" t="str">
            <v>B66</v>
          </cell>
          <cell r="K308" t="str">
            <v>V75</v>
          </cell>
          <cell r="M308">
            <v>0</v>
          </cell>
          <cell r="N308">
            <v>0</v>
          </cell>
          <cell r="O308">
            <v>-1</v>
          </cell>
          <cell r="P308" t="str">
            <v>ALL</v>
          </cell>
          <cell r="Q308">
            <v>2004</v>
          </cell>
          <cell r="R308" t="str">
            <v>DEARBORN PLANT BUILD</v>
          </cell>
          <cell r="S308" t="str">
            <v>P221/P397</v>
          </cell>
          <cell r="T308" t="str">
            <v>Leafscreen /defective</v>
          </cell>
          <cell r="U308">
            <v>1</v>
          </cell>
          <cell r="X308">
            <v>1</v>
          </cell>
        </row>
        <row r="309">
          <cell r="A309">
            <v>0</v>
          </cell>
          <cell r="B309" t="str">
            <v>ALL VRTS</v>
          </cell>
          <cell r="H309" t="str">
            <v>B69</v>
          </cell>
          <cell r="K309" t="str">
            <v>V75</v>
          </cell>
          <cell r="M309">
            <v>0</v>
          </cell>
          <cell r="N309">
            <v>-1</v>
          </cell>
          <cell r="O309">
            <v>0</v>
          </cell>
          <cell r="P309" t="str">
            <v>ALL</v>
          </cell>
          <cell r="Q309">
            <v>2004</v>
          </cell>
          <cell r="R309" t="str">
            <v>DEARBORN PLANT BUILD</v>
          </cell>
          <cell r="S309" t="str">
            <v>P221/P397</v>
          </cell>
          <cell r="T309" t="str">
            <v>License Plate Brkt / Missing</v>
          </cell>
          <cell r="U309">
            <v>1</v>
          </cell>
          <cell r="Z309">
            <v>1</v>
          </cell>
        </row>
        <row r="310">
          <cell r="A310">
            <v>0</v>
          </cell>
          <cell r="B310" t="str">
            <v>ALL VRTS</v>
          </cell>
          <cell r="H310" t="str">
            <v>L26</v>
          </cell>
          <cell r="K310" t="str">
            <v>V77</v>
          </cell>
          <cell r="M310">
            <v>0</v>
          </cell>
          <cell r="N310">
            <v>0</v>
          </cell>
          <cell r="O310">
            <v>-1</v>
          </cell>
          <cell r="P310" t="str">
            <v>ALL</v>
          </cell>
          <cell r="Q310">
            <v>2004</v>
          </cell>
          <cell r="R310" t="str">
            <v>DEARBORN PLANT BUILD</v>
          </cell>
          <cell r="S310" t="str">
            <v>P221/P397</v>
          </cell>
          <cell r="T310" t="str">
            <v>License Plate Lights</v>
          </cell>
          <cell r="U310">
            <v>1</v>
          </cell>
          <cell r="AA310">
            <v>1</v>
          </cell>
        </row>
        <row r="311">
          <cell r="A311">
            <v>0</v>
          </cell>
          <cell r="B311" t="str">
            <v>ALL VRTS</v>
          </cell>
          <cell r="H311" t="str">
            <v>E69</v>
          </cell>
          <cell r="K311" t="str">
            <v>V44</v>
          </cell>
          <cell r="M311">
            <v>0</v>
          </cell>
          <cell r="N311">
            <v>-1</v>
          </cell>
          <cell r="O311">
            <v>0</v>
          </cell>
          <cell r="P311" t="str">
            <v>ALL</v>
          </cell>
          <cell r="Q311">
            <v>2004</v>
          </cell>
          <cell r="R311" t="str">
            <v>DEARBORN PLANT BUILD</v>
          </cell>
          <cell r="S311" t="str">
            <v>P221/P397</v>
          </cell>
          <cell r="T311" t="str">
            <v>LOW OIL PRESSURE</v>
          </cell>
          <cell r="U311">
            <v>1</v>
          </cell>
          <cell r="AB311">
            <v>1</v>
          </cell>
        </row>
        <row r="312">
          <cell r="A312">
            <v>0</v>
          </cell>
          <cell r="B312" t="str">
            <v>ALL VRTS</v>
          </cell>
          <cell r="H312" t="str">
            <v>F20</v>
          </cell>
          <cell r="K312" t="str">
            <v>V33</v>
          </cell>
          <cell r="M312">
            <v>0</v>
          </cell>
          <cell r="N312">
            <v>0</v>
          </cell>
          <cell r="O312">
            <v>-1</v>
          </cell>
          <cell r="P312" t="str">
            <v>ALL</v>
          </cell>
          <cell r="Q312">
            <v>2004</v>
          </cell>
          <cell r="R312" t="str">
            <v>DEARBORN PLANT BUILD</v>
          </cell>
          <cell r="S312" t="str">
            <v>P221/P397</v>
          </cell>
          <cell r="T312" t="str">
            <v>Missing</v>
          </cell>
          <cell r="U312">
            <v>1</v>
          </cell>
          <cell r="AB312">
            <v>1</v>
          </cell>
        </row>
        <row r="313">
          <cell r="A313">
            <v>0</v>
          </cell>
          <cell r="B313" t="str">
            <v>ALL VRTS</v>
          </cell>
          <cell r="H313" t="str">
            <v>A85</v>
          </cell>
          <cell r="K313" t="str">
            <v>V17</v>
          </cell>
          <cell r="M313">
            <v>0</v>
          </cell>
          <cell r="N313">
            <v>0</v>
          </cell>
          <cell r="O313">
            <v>-1</v>
          </cell>
          <cell r="P313" t="str">
            <v>ALL</v>
          </cell>
          <cell r="Q313">
            <v>2004</v>
          </cell>
          <cell r="R313" t="str">
            <v>DEARBORN PLANT BUILD</v>
          </cell>
          <cell r="S313" t="str">
            <v>P221/P397</v>
          </cell>
          <cell r="T313" t="str">
            <v>Moonroof INOP</v>
          </cell>
          <cell r="U313">
            <v>1</v>
          </cell>
          <cell r="AC313">
            <v>1</v>
          </cell>
        </row>
        <row r="314">
          <cell r="A314">
            <v>0</v>
          </cell>
          <cell r="B314" t="str">
            <v>ALL VRTS</v>
          </cell>
          <cell r="D314" t="str">
            <v>Trim 4 5690-G</v>
          </cell>
          <cell r="F314" t="str">
            <v>T4E36R</v>
          </cell>
          <cell r="H314" t="str">
            <v>B66</v>
          </cell>
          <cell r="K314" t="str">
            <v>V75</v>
          </cell>
          <cell r="M314">
            <v>0</v>
          </cell>
          <cell r="N314">
            <v>0</v>
          </cell>
          <cell r="O314">
            <v>-1</v>
          </cell>
          <cell r="P314" t="str">
            <v>ALL</v>
          </cell>
          <cell r="Q314">
            <v>2004</v>
          </cell>
          <cell r="R314" t="str">
            <v>DEARBORN PLANT BUILD</v>
          </cell>
          <cell r="S314" t="str">
            <v>P221/P397</v>
          </cell>
          <cell r="T314" t="str">
            <v>NAMEPLATE / F-150 / POOR FIT</v>
          </cell>
          <cell r="U314">
            <v>1</v>
          </cell>
          <cell r="AB314">
            <v>1</v>
          </cell>
        </row>
        <row r="315">
          <cell r="A315">
            <v>0</v>
          </cell>
          <cell r="B315" t="str">
            <v>ALL VRTS</v>
          </cell>
          <cell r="D315" t="str">
            <v>Trim 4 5590-2-G</v>
          </cell>
          <cell r="F315" t="str">
            <v>T4W19L</v>
          </cell>
          <cell r="H315" t="str">
            <v>B66</v>
          </cell>
          <cell r="K315" t="str">
            <v>V75</v>
          </cell>
          <cell r="M315">
            <v>0</v>
          </cell>
          <cell r="N315">
            <v>0</v>
          </cell>
          <cell r="O315">
            <v>-1</v>
          </cell>
          <cell r="P315" t="str">
            <v>ALL</v>
          </cell>
          <cell r="Q315">
            <v>2004</v>
          </cell>
          <cell r="R315" t="str">
            <v>DEARBORN PLANT BUILD</v>
          </cell>
          <cell r="S315" t="str">
            <v>P221/P397</v>
          </cell>
          <cell r="T315" t="str">
            <v>NAMEPLATE / FENDER / MISSING</v>
          </cell>
          <cell r="U315">
            <v>1</v>
          </cell>
          <cell r="Z315">
            <v>1</v>
          </cell>
        </row>
        <row r="316">
          <cell r="A316">
            <v>0</v>
          </cell>
          <cell r="B316" t="str">
            <v>ALL VRTS</v>
          </cell>
          <cell r="H316" t="str">
            <v>B66</v>
          </cell>
          <cell r="K316" t="str">
            <v>V75</v>
          </cell>
          <cell r="M316">
            <v>0</v>
          </cell>
          <cell r="N316">
            <v>-1</v>
          </cell>
          <cell r="O316">
            <v>0</v>
          </cell>
          <cell r="P316" t="str">
            <v>ALL</v>
          </cell>
          <cell r="Q316">
            <v>2004</v>
          </cell>
          <cell r="R316" t="str">
            <v>DEARBORN PLANT BUILD</v>
          </cell>
          <cell r="S316" t="str">
            <v>P221/P397</v>
          </cell>
          <cell r="T316" t="str">
            <v>OUTER BELT MOLDING / DISCOLORED</v>
          </cell>
          <cell r="U316">
            <v>1</v>
          </cell>
          <cell r="Y316">
            <v>1</v>
          </cell>
        </row>
        <row r="317">
          <cell r="A317">
            <v>0</v>
          </cell>
          <cell r="B317" t="str">
            <v>ALL VRTS</v>
          </cell>
          <cell r="H317" t="str">
            <v>B95</v>
          </cell>
          <cell r="K317" t="str">
            <v>V71</v>
          </cell>
          <cell r="M317">
            <v>0</v>
          </cell>
          <cell r="N317">
            <v>-1</v>
          </cell>
          <cell r="O317">
            <v>0</v>
          </cell>
          <cell r="P317" t="str">
            <v>ALL</v>
          </cell>
          <cell r="Q317">
            <v>2004</v>
          </cell>
          <cell r="R317" t="str">
            <v>DEARBORN PLANT BUILD</v>
          </cell>
          <cell r="S317" t="str">
            <v>P221/P397</v>
          </cell>
          <cell r="T317" t="str">
            <v>OVERHEAD CONSOLE</v>
          </cell>
          <cell r="U317">
            <v>1</v>
          </cell>
          <cell r="AB317">
            <v>1</v>
          </cell>
        </row>
        <row r="318">
          <cell r="A318">
            <v>0</v>
          </cell>
          <cell r="B318" t="str">
            <v>ALL VRTS</v>
          </cell>
          <cell r="H318" t="str">
            <v>H04</v>
          </cell>
          <cell r="K318" t="str">
            <v>V21</v>
          </cell>
          <cell r="M318">
            <v>0</v>
          </cell>
          <cell r="N318">
            <v>-1</v>
          </cell>
          <cell r="O318">
            <v>0</v>
          </cell>
          <cell r="P318" t="str">
            <v>ALL</v>
          </cell>
          <cell r="Q318">
            <v>2004</v>
          </cell>
          <cell r="R318" t="str">
            <v>DEARBORN PLANT BUILD</v>
          </cell>
          <cell r="S318" t="str">
            <v>P221/P397</v>
          </cell>
          <cell r="T318" t="str">
            <v>PARK BRAKE,PEDAL COVER</v>
          </cell>
          <cell r="U318">
            <v>1</v>
          </cell>
          <cell r="Z318">
            <v>1</v>
          </cell>
        </row>
        <row r="319">
          <cell r="A319">
            <v>0</v>
          </cell>
          <cell r="B319" t="str">
            <v>ALL VRTS</v>
          </cell>
          <cell r="H319" t="str">
            <v>G29</v>
          </cell>
          <cell r="K319" t="str">
            <v>V83</v>
          </cell>
          <cell r="M319">
            <v>0</v>
          </cell>
          <cell r="N319">
            <v>-1</v>
          </cell>
          <cell r="O319">
            <v>0</v>
          </cell>
          <cell r="P319" t="str">
            <v>ALL</v>
          </cell>
          <cell r="Q319">
            <v>2004</v>
          </cell>
          <cell r="R319" t="str">
            <v>DEARBORN PLANT BUILD</v>
          </cell>
          <cell r="S319" t="str">
            <v>P221/P397</v>
          </cell>
          <cell r="T319" t="str">
            <v>PCM INOP</v>
          </cell>
          <cell r="U319">
            <v>1</v>
          </cell>
          <cell r="AC319">
            <v>1</v>
          </cell>
        </row>
        <row r="320">
          <cell r="A320">
            <v>0</v>
          </cell>
          <cell r="B320" t="str">
            <v>ALL VRTS</v>
          </cell>
          <cell r="D320" t="str">
            <v>5500</v>
          </cell>
          <cell r="F320" t="str">
            <v>T2W27L</v>
          </cell>
          <cell r="H320" t="str">
            <v>B53</v>
          </cell>
          <cell r="K320" t="str">
            <v>V71</v>
          </cell>
          <cell r="M320">
            <v>0</v>
          </cell>
          <cell r="N320">
            <v>0</v>
          </cell>
          <cell r="O320">
            <v>-1</v>
          </cell>
          <cell r="P320" t="str">
            <v>ALL</v>
          </cell>
          <cell r="Q320">
            <v>2004</v>
          </cell>
          <cell r="R320" t="str">
            <v>DEARBORN PLANT BUILD</v>
          </cell>
          <cell r="S320" t="str">
            <v>P221/P397</v>
          </cell>
          <cell r="T320" t="str">
            <v>PEDALS</v>
          </cell>
          <cell r="U320">
            <v>1</v>
          </cell>
          <cell r="AA320">
            <v>1</v>
          </cell>
        </row>
        <row r="321">
          <cell r="A321">
            <v>0</v>
          </cell>
          <cell r="B321" t="str">
            <v>ALL VRTS</v>
          </cell>
          <cell r="H321" t="str">
            <v>B53</v>
          </cell>
          <cell r="K321" t="str">
            <v>V71</v>
          </cell>
          <cell r="M321">
            <v>0</v>
          </cell>
          <cell r="N321">
            <v>-1</v>
          </cell>
          <cell r="O321">
            <v>0</v>
          </cell>
          <cell r="P321" t="str">
            <v>ALL</v>
          </cell>
          <cell r="Q321">
            <v>2004</v>
          </cell>
          <cell r="R321" t="str">
            <v>DEARBORN PLANT BUILD</v>
          </cell>
          <cell r="S321" t="str">
            <v>P221/P397</v>
          </cell>
          <cell r="T321" t="str">
            <v>PEDALS POWER INOP</v>
          </cell>
          <cell r="U321">
            <v>1</v>
          </cell>
          <cell r="AC321">
            <v>1</v>
          </cell>
        </row>
        <row r="322">
          <cell r="A322">
            <v>0</v>
          </cell>
          <cell r="B322" t="str">
            <v>ALL VRTS</v>
          </cell>
          <cell r="D322" t="str">
            <v>5430</v>
          </cell>
          <cell r="F322" t="str">
            <v>T5W13L</v>
          </cell>
          <cell r="H322" t="str">
            <v>T54</v>
          </cell>
          <cell r="K322" t="str">
            <v>V74</v>
          </cell>
          <cell r="M322">
            <v>0</v>
          </cell>
          <cell r="N322">
            <v>0</v>
          </cell>
          <cell r="O322">
            <v>-1</v>
          </cell>
          <cell r="P322" t="str">
            <v>ALL</v>
          </cell>
          <cell r="Q322">
            <v>2004</v>
          </cell>
          <cell r="R322" t="str">
            <v>DEARBORN PLANT BUILD</v>
          </cell>
          <cell r="S322" t="str">
            <v>P221/P397</v>
          </cell>
          <cell r="T322" t="str">
            <v>PLUG-FLOORPAN</v>
          </cell>
          <cell r="U322">
            <v>1</v>
          </cell>
          <cell r="X322">
            <v>1</v>
          </cell>
        </row>
        <row r="323">
          <cell r="A323">
            <v>0</v>
          </cell>
          <cell r="B323" t="str">
            <v>ALL VRTS</v>
          </cell>
          <cell r="H323" t="str">
            <v>S15</v>
          </cell>
          <cell r="K323" t="str">
            <v>V03</v>
          </cell>
          <cell r="M323">
            <v>0</v>
          </cell>
          <cell r="N323">
            <v>-1</v>
          </cell>
          <cell r="O323">
            <v>0</v>
          </cell>
          <cell r="P323" t="str">
            <v>ALL</v>
          </cell>
          <cell r="Q323">
            <v>2004</v>
          </cell>
          <cell r="R323" t="str">
            <v>DEARBORN PLANT BUILD</v>
          </cell>
          <cell r="S323" t="str">
            <v>P221/P397</v>
          </cell>
          <cell r="T323" t="str">
            <v>POWER SEAT INOP</v>
          </cell>
          <cell r="U323">
            <v>1</v>
          </cell>
          <cell r="AB323">
            <v>1</v>
          </cell>
        </row>
        <row r="324">
          <cell r="A324">
            <v>0</v>
          </cell>
          <cell r="B324" t="str">
            <v>ALL VRTS</v>
          </cell>
          <cell r="H324" t="str">
            <v>S15</v>
          </cell>
          <cell r="K324" t="str">
            <v>V03</v>
          </cell>
          <cell r="M324">
            <v>0</v>
          </cell>
          <cell r="N324">
            <v>-1</v>
          </cell>
          <cell r="O324">
            <v>0</v>
          </cell>
          <cell r="P324" t="str">
            <v>ALL</v>
          </cell>
          <cell r="Q324">
            <v>2004</v>
          </cell>
          <cell r="R324" t="str">
            <v>DEARBORN PLANT BUILD</v>
          </cell>
          <cell r="S324" t="str">
            <v>P221/P397</v>
          </cell>
          <cell r="T324" t="str">
            <v>POWER SEATS</v>
          </cell>
          <cell r="U324">
            <v>1</v>
          </cell>
          <cell r="AC324">
            <v>1</v>
          </cell>
        </row>
        <row r="325">
          <cell r="A325">
            <v>0</v>
          </cell>
          <cell r="B325" t="str">
            <v>ALL VRTS</v>
          </cell>
          <cell r="H325" t="str">
            <v>L68</v>
          </cell>
          <cell r="K325" t="str">
            <v>V89</v>
          </cell>
          <cell r="M325">
            <v>0</v>
          </cell>
          <cell r="N325">
            <v>-1</v>
          </cell>
          <cell r="O325">
            <v>0</v>
          </cell>
          <cell r="P325" t="str">
            <v>ALL</v>
          </cell>
          <cell r="Q325">
            <v>2004</v>
          </cell>
          <cell r="R325" t="str">
            <v>DEARBORN PLANT BUILD</v>
          </cell>
          <cell r="S325" t="str">
            <v>P221/P397</v>
          </cell>
          <cell r="T325" t="str">
            <v>POWER STEERING LEAKS</v>
          </cell>
          <cell r="U325">
            <v>1</v>
          </cell>
          <cell r="Z325">
            <v>1</v>
          </cell>
        </row>
        <row r="326">
          <cell r="A326">
            <v>0</v>
          </cell>
          <cell r="B326" t="str">
            <v>ALL VRTS</v>
          </cell>
          <cell r="H326" t="str">
            <v>B66</v>
          </cell>
          <cell r="K326" t="str">
            <v>V75</v>
          </cell>
          <cell r="M326">
            <v>0</v>
          </cell>
          <cell r="N326">
            <v>-1</v>
          </cell>
          <cell r="O326">
            <v>0</v>
          </cell>
          <cell r="P326" t="str">
            <v>ALL</v>
          </cell>
          <cell r="Q326">
            <v>2004</v>
          </cell>
          <cell r="R326" t="str">
            <v>DEARBORN PLANT BUILD</v>
          </cell>
          <cell r="S326" t="str">
            <v>P221/P397</v>
          </cell>
          <cell r="T326" t="str">
            <v>REAR BUMPER COVER / WARPED</v>
          </cell>
          <cell r="U326">
            <v>1</v>
          </cell>
          <cell r="Z326">
            <v>1</v>
          </cell>
        </row>
        <row r="327">
          <cell r="A327">
            <v>0</v>
          </cell>
          <cell r="B327" t="str">
            <v>ALL VRTS</v>
          </cell>
          <cell r="H327" t="str">
            <v>N42</v>
          </cell>
          <cell r="K327" t="str">
            <v>V39</v>
          </cell>
          <cell r="M327">
            <v>0</v>
          </cell>
          <cell r="N327">
            <v>0</v>
          </cell>
          <cell r="O327">
            <v>-1</v>
          </cell>
          <cell r="P327" t="str">
            <v>ALL</v>
          </cell>
          <cell r="Q327">
            <v>2004</v>
          </cell>
          <cell r="R327" t="str">
            <v>DEARBORN PLANT BUILD</v>
          </cell>
          <cell r="S327" t="str">
            <v>P221/P397</v>
          </cell>
          <cell r="T327" t="str">
            <v>Rear Seat Squeak/Rattle</v>
          </cell>
          <cell r="U327">
            <v>1</v>
          </cell>
          <cell r="AB327">
            <v>1</v>
          </cell>
        </row>
        <row r="328">
          <cell r="A328">
            <v>0</v>
          </cell>
          <cell r="B328" t="str">
            <v>ALL VRTS</v>
          </cell>
          <cell r="H328" t="str">
            <v>G02</v>
          </cell>
          <cell r="K328" t="str">
            <v>V09</v>
          </cell>
          <cell r="M328">
            <v>0</v>
          </cell>
          <cell r="N328">
            <v>-1</v>
          </cell>
          <cell r="O328">
            <v>0</v>
          </cell>
          <cell r="P328" t="str">
            <v>ALL</v>
          </cell>
          <cell r="Q328">
            <v>2004</v>
          </cell>
          <cell r="R328" t="str">
            <v>DEARBORN PLANT BUILD</v>
          </cell>
          <cell r="S328" t="str">
            <v>P221/P397</v>
          </cell>
          <cell r="T328" t="str">
            <v>REAR SLIDER GLASS</v>
          </cell>
          <cell r="U328">
            <v>1</v>
          </cell>
          <cell r="AB328">
            <v>1</v>
          </cell>
        </row>
        <row r="329">
          <cell r="A329">
            <v>0</v>
          </cell>
          <cell r="B329" t="str">
            <v>ALL VRTS</v>
          </cell>
          <cell r="D329" t="str">
            <v>34502C</v>
          </cell>
          <cell r="F329" t="str">
            <v>Metal Finishers</v>
          </cell>
          <cell r="H329" t="str">
            <v>B19</v>
          </cell>
          <cell r="K329" t="str">
            <v>V31</v>
          </cell>
          <cell r="M329">
            <v>0</v>
          </cell>
          <cell r="N329">
            <v>0</v>
          </cell>
          <cell r="O329">
            <v>-1</v>
          </cell>
          <cell r="P329" t="str">
            <v>ALL</v>
          </cell>
          <cell r="Q329">
            <v>2004</v>
          </cell>
          <cell r="R329" t="str">
            <v>DEARBORN PLANT BUILD</v>
          </cell>
          <cell r="S329" t="str">
            <v>P221/P397</v>
          </cell>
          <cell r="T329" t="str">
            <v>Rear squeak</v>
          </cell>
          <cell r="U329">
            <v>1</v>
          </cell>
          <cell r="AC329">
            <v>1</v>
          </cell>
        </row>
        <row r="330">
          <cell r="A330">
            <v>0</v>
          </cell>
          <cell r="B330" t="str">
            <v>ALL VRTS</v>
          </cell>
          <cell r="H330" t="str">
            <v>T90</v>
          </cell>
          <cell r="K330" t="str">
            <v>V74</v>
          </cell>
          <cell r="M330">
            <v>0</v>
          </cell>
          <cell r="N330">
            <v>-1</v>
          </cell>
          <cell r="O330">
            <v>0</v>
          </cell>
          <cell r="P330" t="str">
            <v>ALL</v>
          </cell>
          <cell r="Q330">
            <v>2004</v>
          </cell>
          <cell r="R330" t="str">
            <v>DEARBORN PLANT BUILD</v>
          </cell>
          <cell r="S330" t="str">
            <v>P221/P397</v>
          </cell>
          <cell r="T330" t="str">
            <v>REARVIEW MIRROR</v>
          </cell>
          <cell r="U330">
            <v>1</v>
          </cell>
          <cell r="Y330">
            <v>1</v>
          </cell>
        </row>
        <row r="331">
          <cell r="A331">
            <v>0</v>
          </cell>
          <cell r="B331" t="str">
            <v>ALL VRTS</v>
          </cell>
          <cell r="H331" t="str">
            <v>L20</v>
          </cell>
          <cell r="K331" t="str">
            <v>V07</v>
          </cell>
          <cell r="M331">
            <v>0</v>
          </cell>
          <cell r="N331">
            <v>-1</v>
          </cell>
          <cell r="O331">
            <v>0</v>
          </cell>
          <cell r="P331" t="str">
            <v>ALL</v>
          </cell>
          <cell r="Q331">
            <v>2004</v>
          </cell>
          <cell r="R331" t="str">
            <v>DEARBORN PLANT BUILD</v>
          </cell>
          <cell r="S331" t="str">
            <v>P221/P397</v>
          </cell>
          <cell r="T331" t="str">
            <v>REMOTE WEAK SIGNAL</v>
          </cell>
          <cell r="U331">
            <v>1</v>
          </cell>
          <cell r="AB331">
            <v>1</v>
          </cell>
        </row>
        <row r="332">
          <cell r="A332">
            <v>0</v>
          </cell>
          <cell r="B332" t="str">
            <v>ALL VRTS</v>
          </cell>
          <cell r="D332" t="str">
            <v>Trim 4 5580-2-G</v>
          </cell>
          <cell r="F332" t="str">
            <v>T4W012R</v>
          </cell>
          <cell r="H332" t="str">
            <v>B66</v>
          </cell>
          <cell r="K332" t="str">
            <v>V75</v>
          </cell>
          <cell r="M332">
            <v>0</v>
          </cell>
          <cell r="N332">
            <v>0</v>
          </cell>
          <cell r="O332">
            <v>-1</v>
          </cell>
          <cell r="P332" t="str">
            <v>ALL</v>
          </cell>
          <cell r="Q332">
            <v>2004</v>
          </cell>
          <cell r="R332" t="str">
            <v>DEARBORN PLANT BUILD</v>
          </cell>
          <cell r="S332" t="str">
            <v>P221/P397</v>
          </cell>
          <cell r="T332" t="str">
            <v>Roof Ditch Molding / Missing</v>
          </cell>
          <cell r="U332">
            <v>1</v>
          </cell>
          <cell r="AB332">
            <v>1</v>
          </cell>
        </row>
        <row r="333">
          <cell r="A333">
            <v>0</v>
          </cell>
          <cell r="B333" t="str">
            <v>ALL VRTS</v>
          </cell>
          <cell r="H333" t="str">
            <v>A85</v>
          </cell>
          <cell r="K333" t="str">
            <v>V17</v>
          </cell>
          <cell r="M333">
            <v>0</v>
          </cell>
          <cell r="N333">
            <v>-1</v>
          </cell>
          <cell r="O333">
            <v>0</v>
          </cell>
          <cell r="P333" t="str">
            <v>ALL</v>
          </cell>
          <cell r="Q333">
            <v>2004</v>
          </cell>
          <cell r="R333" t="str">
            <v>DEARBORN PLANT BUILD</v>
          </cell>
          <cell r="S333" t="str">
            <v>P221/P397</v>
          </cell>
          <cell r="T333" t="str">
            <v>RPA inop</v>
          </cell>
          <cell r="U333">
            <v>1</v>
          </cell>
          <cell r="AB333">
            <v>1</v>
          </cell>
        </row>
        <row r="334">
          <cell r="A334">
            <v>0</v>
          </cell>
          <cell r="B334" t="str">
            <v>ALL VRTS</v>
          </cell>
          <cell r="H334" t="str">
            <v>B66</v>
          </cell>
          <cell r="K334" t="str">
            <v>V75</v>
          </cell>
          <cell r="M334">
            <v>0</v>
          </cell>
          <cell r="N334">
            <v>0</v>
          </cell>
          <cell r="O334">
            <v>-1</v>
          </cell>
          <cell r="P334" t="str">
            <v>ALL</v>
          </cell>
          <cell r="Q334">
            <v>2004</v>
          </cell>
          <cell r="R334" t="str">
            <v>DEARBORN PLANT BUILD</v>
          </cell>
          <cell r="S334" t="str">
            <v>P221/P397</v>
          </cell>
          <cell r="T334" t="str">
            <v>Running Board / defective</v>
          </cell>
          <cell r="U334">
            <v>1</v>
          </cell>
          <cell r="AB334">
            <v>1</v>
          </cell>
        </row>
        <row r="335">
          <cell r="A335">
            <v>0</v>
          </cell>
          <cell r="B335" t="str">
            <v>ALL VRTS</v>
          </cell>
          <cell r="H335" t="str">
            <v>B66</v>
          </cell>
          <cell r="K335" t="str">
            <v>V75</v>
          </cell>
          <cell r="M335">
            <v>0</v>
          </cell>
          <cell r="N335">
            <v>-1</v>
          </cell>
          <cell r="O335">
            <v>0</v>
          </cell>
          <cell r="P335" t="str">
            <v>ALL</v>
          </cell>
          <cell r="Q335">
            <v>2004</v>
          </cell>
          <cell r="R335" t="str">
            <v>DEARBORN PLANT BUILD</v>
          </cell>
          <cell r="S335" t="str">
            <v>P221/P397</v>
          </cell>
          <cell r="T335" t="str">
            <v>RUNNING BOARD / POOR FINISH</v>
          </cell>
          <cell r="U335">
            <v>1</v>
          </cell>
          <cell r="AA335">
            <v>1</v>
          </cell>
        </row>
        <row r="336">
          <cell r="A336">
            <v>0</v>
          </cell>
          <cell r="B336" t="str">
            <v>ALL VRTS</v>
          </cell>
          <cell r="H336" t="str">
            <v>B66</v>
          </cell>
          <cell r="K336" t="str">
            <v>V75</v>
          </cell>
          <cell r="M336">
            <v>0</v>
          </cell>
          <cell r="N336">
            <v>-1</v>
          </cell>
          <cell r="O336">
            <v>0</v>
          </cell>
          <cell r="P336" t="str">
            <v>ALL</v>
          </cell>
          <cell r="Q336">
            <v>2004</v>
          </cell>
          <cell r="R336" t="str">
            <v>DEARBORN PLANT BUILD</v>
          </cell>
          <cell r="S336" t="str">
            <v>P221/P397</v>
          </cell>
          <cell r="T336" t="str">
            <v>RUNNING BOARD / SCREWS RUSTED</v>
          </cell>
          <cell r="U336">
            <v>1</v>
          </cell>
          <cell r="X336">
            <v>1</v>
          </cell>
        </row>
        <row r="337">
          <cell r="A337">
            <v>0</v>
          </cell>
          <cell r="B337" t="str">
            <v>ALL VRTS</v>
          </cell>
          <cell r="D337" t="str">
            <v>34602C</v>
          </cell>
          <cell r="F337" t="str">
            <v>Final Fitters</v>
          </cell>
          <cell r="H337" t="str">
            <v>B02</v>
          </cell>
          <cell r="K337" t="str">
            <v>V31</v>
          </cell>
          <cell r="M337">
            <v>0</v>
          </cell>
          <cell r="N337">
            <v>0</v>
          </cell>
          <cell r="O337">
            <v>-1</v>
          </cell>
          <cell r="P337" t="str">
            <v>ALL</v>
          </cell>
          <cell r="Q337">
            <v>2004</v>
          </cell>
          <cell r="R337" t="str">
            <v>DEARBORN PLANT BUILD</v>
          </cell>
          <cell r="S337" t="str">
            <v>P221/P397</v>
          </cell>
          <cell r="T337" t="str">
            <v>SC Door - Fit - Effort- RH Front</v>
          </cell>
          <cell r="U337">
            <v>1</v>
          </cell>
          <cell r="X337">
            <v>1</v>
          </cell>
        </row>
        <row r="338">
          <cell r="A338">
            <v>0</v>
          </cell>
          <cell r="B338" t="str">
            <v>ALL VRTS</v>
          </cell>
          <cell r="D338" t="str">
            <v>34602C</v>
          </cell>
          <cell r="F338" t="str">
            <v>Final Fitters</v>
          </cell>
          <cell r="H338" t="str">
            <v>B15</v>
          </cell>
          <cell r="K338" t="str">
            <v>V31</v>
          </cell>
          <cell r="M338">
            <v>0</v>
          </cell>
          <cell r="N338">
            <v>0</v>
          </cell>
          <cell r="O338">
            <v>-1</v>
          </cell>
          <cell r="P338" t="str">
            <v>ALL</v>
          </cell>
          <cell r="Q338">
            <v>2004</v>
          </cell>
          <cell r="R338" t="str">
            <v>DEARBORN PLANT BUILD</v>
          </cell>
          <cell r="S338" t="str">
            <v>P221/P397</v>
          </cell>
          <cell r="T338" t="str">
            <v>SC Door - Fit - Effort- RH Rear</v>
          </cell>
          <cell r="U338">
            <v>1</v>
          </cell>
          <cell r="AC338">
            <v>1</v>
          </cell>
        </row>
        <row r="339">
          <cell r="A339">
            <v>0</v>
          </cell>
          <cell r="B339" t="str">
            <v>ALL VRTS</v>
          </cell>
          <cell r="H339" t="str">
            <v>L18</v>
          </cell>
          <cell r="K339" t="str">
            <v>V07</v>
          </cell>
          <cell r="M339">
            <v>0</v>
          </cell>
          <cell r="N339">
            <v>0</v>
          </cell>
          <cell r="O339">
            <v>-1</v>
          </cell>
          <cell r="P339" t="str">
            <v>ALL</v>
          </cell>
          <cell r="Q339">
            <v>2004</v>
          </cell>
          <cell r="R339" t="str">
            <v>DEARBORN PLANT BUILD</v>
          </cell>
          <cell r="S339" t="str">
            <v>P221/P397</v>
          </cell>
          <cell r="T339" t="str">
            <v>SCREW COVER POPING OFF</v>
          </cell>
          <cell r="U339">
            <v>1</v>
          </cell>
          <cell r="X339">
            <v>1</v>
          </cell>
        </row>
        <row r="340">
          <cell r="A340">
            <v>0</v>
          </cell>
          <cell r="B340" t="str">
            <v>ALL VRTS</v>
          </cell>
          <cell r="H340" t="str">
            <v>S26</v>
          </cell>
          <cell r="K340" t="str">
            <v>V05</v>
          </cell>
          <cell r="M340">
            <v>0</v>
          </cell>
          <cell r="N340">
            <v>-1</v>
          </cell>
          <cell r="O340">
            <v>0</v>
          </cell>
          <cell r="P340" t="str">
            <v>ALL</v>
          </cell>
          <cell r="Q340">
            <v>2004</v>
          </cell>
          <cell r="R340" t="str">
            <v>DEARBORN PLANT BUILD</v>
          </cell>
          <cell r="S340" t="str">
            <v>P221/P397</v>
          </cell>
          <cell r="T340" t="str">
            <v>SEATBELT BUCKLE</v>
          </cell>
          <cell r="U340">
            <v>1</v>
          </cell>
          <cell r="AB340">
            <v>1</v>
          </cell>
        </row>
        <row r="341">
          <cell r="A341">
            <v>0</v>
          </cell>
          <cell r="B341" t="str">
            <v>ALL VRTS</v>
          </cell>
          <cell r="H341" t="str">
            <v>S26</v>
          </cell>
          <cell r="K341" t="str">
            <v>V05</v>
          </cell>
          <cell r="M341">
            <v>0</v>
          </cell>
          <cell r="N341">
            <v>-1</v>
          </cell>
          <cell r="O341">
            <v>0</v>
          </cell>
          <cell r="P341" t="str">
            <v>ALL</v>
          </cell>
          <cell r="Q341">
            <v>2004</v>
          </cell>
          <cell r="R341" t="str">
            <v>DEARBORN PLANT BUILD</v>
          </cell>
          <cell r="S341" t="str">
            <v>P221/P397</v>
          </cell>
          <cell r="T341" t="str">
            <v>SEATBELT BUCKLE - DRIVER</v>
          </cell>
          <cell r="U341">
            <v>1</v>
          </cell>
          <cell r="AA341">
            <v>1</v>
          </cell>
        </row>
        <row r="342">
          <cell r="A342">
            <v>0</v>
          </cell>
          <cell r="B342" t="str">
            <v>ALL VRTS</v>
          </cell>
          <cell r="H342" t="str">
            <v>A85</v>
          </cell>
          <cell r="K342" t="str">
            <v>V19</v>
          </cell>
          <cell r="M342">
            <v>0</v>
          </cell>
          <cell r="N342">
            <v>-1</v>
          </cell>
          <cell r="O342">
            <v>0</v>
          </cell>
          <cell r="P342" t="str">
            <v>ALL</v>
          </cell>
          <cell r="Q342">
            <v>2004</v>
          </cell>
          <cell r="R342" t="str">
            <v>DEARBORN PLANT BUILD</v>
          </cell>
          <cell r="S342" t="str">
            <v>P221/P397</v>
          </cell>
          <cell r="T342" t="str">
            <v>Security Module (BSM)</v>
          </cell>
          <cell r="U342">
            <v>1</v>
          </cell>
          <cell r="AC342">
            <v>1</v>
          </cell>
        </row>
        <row r="343">
          <cell r="A343">
            <v>0</v>
          </cell>
          <cell r="B343" t="str">
            <v>ALL VRTS</v>
          </cell>
          <cell r="H343" t="str">
            <v>A85</v>
          </cell>
          <cell r="K343" t="str">
            <v>V19</v>
          </cell>
          <cell r="M343">
            <v>0</v>
          </cell>
          <cell r="N343">
            <v>0</v>
          </cell>
          <cell r="O343">
            <v>-1</v>
          </cell>
          <cell r="P343" t="str">
            <v>ALL</v>
          </cell>
          <cell r="Q343">
            <v>2004</v>
          </cell>
          <cell r="R343" t="str">
            <v>DEARBORN PLANT BUILD</v>
          </cell>
          <cell r="S343" t="str">
            <v>P221/P397</v>
          </cell>
          <cell r="T343" t="str">
            <v>shifter will not engage</v>
          </cell>
          <cell r="U343">
            <v>1</v>
          </cell>
          <cell r="W343">
            <v>1</v>
          </cell>
        </row>
        <row r="344">
          <cell r="A344">
            <v>0</v>
          </cell>
          <cell r="B344" t="str">
            <v>ALL VRTS</v>
          </cell>
          <cell r="H344" t="str">
            <v>M05</v>
          </cell>
          <cell r="K344" t="str">
            <v>V13</v>
          </cell>
          <cell r="M344">
            <v>0</v>
          </cell>
          <cell r="N344">
            <v>-1</v>
          </cell>
          <cell r="O344">
            <v>0</v>
          </cell>
          <cell r="P344" t="str">
            <v>ALL</v>
          </cell>
          <cell r="Q344">
            <v>2004</v>
          </cell>
          <cell r="R344" t="str">
            <v>DEARBORN PLANT BUILD</v>
          </cell>
          <cell r="S344" t="str">
            <v>P221/P397</v>
          </cell>
          <cell r="T344" t="str">
            <v>Side Mirrror / defective</v>
          </cell>
          <cell r="U344">
            <v>1</v>
          </cell>
          <cell r="AB344">
            <v>1</v>
          </cell>
        </row>
        <row r="345">
          <cell r="A345">
            <v>0</v>
          </cell>
          <cell r="B345" t="str">
            <v>ALL VRTS</v>
          </cell>
          <cell r="D345" t="str">
            <v>5360-2-A</v>
          </cell>
          <cell r="F345" t="str">
            <v>TDW40L</v>
          </cell>
          <cell r="H345" t="str">
            <v>M05</v>
          </cell>
          <cell r="K345" t="str">
            <v>V13</v>
          </cell>
          <cell r="M345">
            <v>0</v>
          </cell>
          <cell r="N345">
            <v>0</v>
          </cell>
          <cell r="O345">
            <v>-1</v>
          </cell>
          <cell r="P345" t="str">
            <v>ALL</v>
          </cell>
          <cell r="Q345">
            <v>2004</v>
          </cell>
          <cell r="R345" t="str">
            <v>DEARBORN PLANT BUILD</v>
          </cell>
          <cell r="S345" t="str">
            <v>P221/P397</v>
          </cell>
          <cell r="T345" t="str">
            <v>Side Mirrror / Loose</v>
          </cell>
          <cell r="U345">
            <v>1</v>
          </cell>
          <cell r="Z345">
            <v>1</v>
          </cell>
        </row>
        <row r="346">
          <cell r="A346">
            <v>0</v>
          </cell>
          <cell r="B346" t="str">
            <v>ALL VRTS</v>
          </cell>
          <cell r="H346" t="str">
            <v>M05</v>
          </cell>
          <cell r="K346" t="str">
            <v>V13</v>
          </cell>
          <cell r="M346">
            <v>0</v>
          </cell>
          <cell r="N346">
            <v>-1</v>
          </cell>
          <cell r="O346">
            <v>0</v>
          </cell>
          <cell r="P346" t="str">
            <v>ALL</v>
          </cell>
          <cell r="Q346">
            <v>2004</v>
          </cell>
          <cell r="R346" t="str">
            <v>DEARBORN PLANT BUILD</v>
          </cell>
          <cell r="S346" t="str">
            <v>P221/P397</v>
          </cell>
          <cell r="T346" t="str">
            <v>Side Mirrror Glass  / defective</v>
          </cell>
          <cell r="U346">
            <v>1</v>
          </cell>
          <cell r="X346">
            <v>1</v>
          </cell>
        </row>
        <row r="347">
          <cell r="A347">
            <v>0</v>
          </cell>
          <cell r="B347" t="str">
            <v>ALL VRTS</v>
          </cell>
          <cell r="D347" t="str">
            <v>5590</v>
          </cell>
          <cell r="F347" t="str">
            <v>T4W29L</v>
          </cell>
          <cell r="H347" t="str">
            <v>S27</v>
          </cell>
          <cell r="K347" t="str">
            <v>V05</v>
          </cell>
          <cell r="M347">
            <v>0</v>
          </cell>
          <cell r="N347">
            <v>0</v>
          </cell>
          <cell r="O347">
            <v>-1</v>
          </cell>
          <cell r="P347" t="str">
            <v>ALL</v>
          </cell>
          <cell r="Q347">
            <v>2004</v>
          </cell>
          <cell r="R347" t="str">
            <v>DEARBORN PLANT BUILD</v>
          </cell>
          <cell r="S347" t="str">
            <v>P221/P397</v>
          </cell>
          <cell r="T347" t="str">
            <v>STEERING WHEEL PLUGS</v>
          </cell>
          <cell r="U347">
            <v>1</v>
          </cell>
          <cell r="AC347">
            <v>1</v>
          </cell>
        </row>
        <row r="348">
          <cell r="A348">
            <v>0</v>
          </cell>
          <cell r="B348" t="str">
            <v>ALL VRTS</v>
          </cell>
          <cell r="D348" t="str">
            <v>5590</v>
          </cell>
          <cell r="F348" t="str">
            <v>T4W27L</v>
          </cell>
          <cell r="H348" t="str">
            <v>S27</v>
          </cell>
          <cell r="K348" t="str">
            <v>V05</v>
          </cell>
          <cell r="M348">
            <v>0</v>
          </cell>
          <cell r="N348">
            <v>0</v>
          </cell>
          <cell r="O348">
            <v>-1</v>
          </cell>
          <cell r="P348" t="str">
            <v>ALL</v>
          </cell>
          <cell r="Q348">
            <v>2004</v>
          </cell>
          <cell r="R348" t="str">
            <v>DEARBORN PLANT BUILD</v>
          </cell>
          <cell r="S348" t="str">
            <v>P221/P397</v>
          </cell>
          <cell r="T348" t="str">
            <v>STEERING WHEEL, NOISE</v>
          </cell>
          <cell r="U348">
            <v>1</v>
          </cell>
          <cell r="Z348">
            <v>1</v>
          </cell>
        </row>
        <row r="349">
          <cell r="A349">
            <v>0</v>
          </cell>
          <cell r="B349" t="str">
            <v>ALL VRTS</v>
          </cell>
          <cell r="D349" t="str">
            <v>box Line 5410-2-B</v>
          </cell>
          <cell r="F349" t="str">
            <v>TBE35F</v>
          </cell>
          <cell r="H349" t="str">
            <v>B63</v>
          </cell>
          <cell r="K349" t="str">
            <v>V75</v>
          </cell>
          <cell r="M349">
            <v>0</v>
          </cell>
          <cell r="N349">
            <v>0</v>
          </cell>
          <cell r="O349">
            <v>-1</v>
          </cell>
          <cell r="P349" t="str">
            <v>ALL</v>
          </cell>
          <cell r="Q349">
            <v>2004</v>
          </cell>
          <cell r="R349" t="str">
            <v>DEARBORN PLANT BUILD</v>
          </cell>
          <cell r="S349" t="str">
            <v>P221/P397</v>
          </cell>
          <cell r="T349" t="str">
            <v>STONE SHIELD / MISSING</v>
          </cell>
          <cell r="U349">
            <v>1</v>
          </cell>
          <cell r="AC349">
            <v>1</v>
          </cell>
        </row>
        <row r="350">
          <cell r="A350">
            <v>0</v>
          </cell>
          <cell r="B350" t="str">
            <v>ALL VRTS</v>
          </cell>
          <cell r="H350" t="str">
            <v>J03</v>
          </cell>
          <cell r="K350" t="str">
            <v>V07</v>
          </cell>
          <cell r="M350">
            <v>0</v>
          </cell>
          <cell r="N350">
            <v>-1</v>
          </cell>
          <cell r="O350">
            <v>0</v>
          </cell>
          <cell r="P350" t="str">
            <v>ALL</v>
          </cell>
          <cell r="Q350">
            <v>2004</v>
          </cell>
          <cell r="R350" t="str">
            <v>DEARBORN PLANT BUILD</v>
          </cell>
          <cell r="S350" t="str">
            <v>P221/P397</v>
          </cell>
          <cell r="T350" t="str">
            <v>SUN ROOF WILL NOT OPEN</v>
          </cell>
          <cell r="U350">
            <v>1</v>
          </cell>
          <cell r="AB350">
            <v>1</v>
          </cell>
        </row>
        <row r="351">
          <cell r="A351">
            <v>0</v>
          </cell>
          <cell r="B351" t="str">
            <v>ALL VRTS</v>
          </cell>
          <cell r="D351" t="str">
            <v>Trim 2 5490-2-E</v>
          </cell>
          <cell r="F351" t="str">
            <v>T2E10-14R</v>
          </cell>
          <cell r="H351" t="str">
            <v>B66</v>
          </cell>
          <cell r="K351" t="str">
            <v>V75</v>
          </cell>
          <cell r="M351">
            <v>0</v>
          </cell>
          <cell r="N351">
            <v>0</v>
          </cell>
          <cell r="O351">
            <v>-1</v>
          </cell>
          <cell r="P351" t="str">
            <v>ALL</v>
          </cell>
          <cell r="Q351">
            <v>2004</v>
          </cell>
          <cell r="R351" t="str">
            <v>DEARBORN PLANT BUILD</v>
          </cell>
          <cell r="S351" t="str">
            <v>P221/P397</v>
          </cell>
          <cell r="T351" t="str">
            <v>Sunroof / defective</v>
          </cell>
          <cell r="U351">
            <v>1</v>
          </cell>
          <cell r="Y351">
            <v>1</v>
          </cell>
        </row>
        <row r="352">
          <cell r="A352">
            <v>0</v>
          </cell>
          <cell r="B352" t="str">
            <v>ALL VRTS</v>
          </cell>
          <cell r="D352" t="str">
            <v>6410</v>
          </cell>
          <cell r="F352" t="str">
            <v>C2W08B</v>
          </cell>
          <cell r="H352" t="str">
            <v>N58</v>
          </cell>
          <cell r="K352" t="str">
            <v>V87</v>
          </cell>
          <cell r="M352">
            <v>0</v>
          </cell>
          <cell r="N352">
            <v>0</v>
          </cell>
          <cell r="O352">
            <v>-1</v>
          </cell>
          <cell r="P352" t="str">
            <v>ALL</v>
          </cell>
          <cell r="Q352">
            <v>2004</v>
          </cell>
          <cell r="R352" t="str">
            <v>DEARBORN PLANT BUILD</v>
          </cell>
          <cell r="S352" t="str">
            <v>P221/P397</v>
          </cell>
          <cell r="T352" t="str">
            <v>SUSPENSION LOOSE</v>
          </cell>
          <cell r="U352">
            <v>1</v>
          </cell>
          <cell r="X352">
            <v>1</v>
          </cell>
        </row>
        <row r="353">
          <cell r="A353">
            <v>0</v>
          </cell>
          <cell r="B353" t="str">
            <v>ALL VRTS</v>
          </cell>
          <cell r="D353" t="str">
            <v>Chassis 2 6440-2-D</v>
          </cell>
          <cell r="F353" t="str">
            <v>C2W56B</v>
          </cell>
          <cell r="H353" t="str">
            <v>B63</v>
          </cell>
          <cell r="K353" t="str">
            <v>V75</v>
          </cell>
          <cell r="M353">
            <v>0</v>
          </cell>
          <cell r="N353">
            <v>0</v>
          </cell>
          <cell r="O353">
            <v>-1</v>
          </cell>
          <cell r="P353" t="str">
            <v>ALL</v>
          </cell>
          <cell r="Q353">
            <v>2004</v>
          </cell>
          <cell r="R353" t="str">
            <v>DEARBORN PLANT BUILD</v>
          </cell>
          <cell r="S353" t="str">
            <v>P221/P397</v>
          </cell>
          <cell r="T353" t="str">
            <v>Tag Lamp Lens /defective</v>
          </cell>
          <cell r="U353">
            <v>1</v>
          </cell>
          <cell r="Z353">
            <v>1</v>
          </cell>
        </row>
        <row r="354">
          <cell r="A354">
            <v>0</v>
          </cell>
          <cell r="B354" t="str">
            <v>ALL VRTS</v>
          </cell>
          <cell r="D354" t="str">
            <v>box 5400</v>
          </cell>
          <cell r="F354" t="str">
            <v>TBE01B</v>
          </cell>
          <cell r="H354" t="str">
            <v>B66</v>
          </cell>
          <cell r="K354" t="str">
            <v>V75</v>
          </cell>
          <cell r="M354">
            <v>0</v>
          </cell>
          <cell r="N354">
            <v>0</v>
          </cell>
          <cell r="O354">
            <v>-1</v>
          </cell>
          <cell r="P354" t="str">
            <v>ALL</v>
          </cell>
          <cell r="Q354">
            <v>2004</v>
          </cell>
          <cell r="R354" t="str">
            <v>DEARBORN PLANT BUILD</v>
          </cell>
          <cell r="S354" t="str">
            <v>P221/P397</v>
          </cell>
          <cell r="T354" t="str">
            <v>Tailgate Bumper/ defective</v>
          </cell>
          <cell r="U354">
            <v>1</v>
          </cell>
          <cell r="AC354">
            <v>1</v>
          </cell>
        </row>
        <row r="355">
          <cell r="A355">
            <v>0</v>
          </cell>
          <cell r="B355" t="str">
            <v>ALL VRTS</v>
          </cell>
          <cell r="H355" t="str">
            <v>A85</v>
          </cell>
          <cell r="K355" t="str">
            <v>V17</v>
          </cell>
          <cell r="M355">
            <v>0</v>
          </cell>
          <cell r="N355">
            <v>0</v>
          </cell>
          <cell r="O355">
            <v>-1</v>
          </cell>
          <cell r="P355" t="str">
            <v>ALL</v>
          </cell>
          <cell r="Q355">
            <v>2004</v>
          </cell>
          <cell r="R355" t="str">
            <v>DEARBORN PLANT BUILD</v>
          </cell>
          <cell r="S355" t="str">
            <v>P221/P397</v>
          </cell>
          <cell r="T355" t="str">
            <v>Tailgate INOP</v>
          </cell>
          <cell r="U355">
            <v>1</v>
          </cell>
          <cell r="AC355">
            <v>1</v>
          </cell>
        </row>
        <row r="356">
          <cell r="A356">
            <v>0</v>
          </cell>
          <cell r="B356" t="str">
            <v>ALL VRTS</v>
          </cell>
          <cell r="H356" t="str">
            <v>B66</v>
          </cell>
          <cell r="K356" t="str">
            <v>V75</v>
          </cell>
          <cell r="M356">
            <v>0</v>
          </cell>
          <cell r="N356">
            <v>-1</v>
          </cell>
          <cell r="O356">
            <v>0</v>
          </cell>
          <cell r="P356" t="str">
            <v>ALL</v>
          </cell>
          <cell r="Q356">
            <v>2004</v>
          </cell>
          <cell r="R356" t="str">
            <v>DEARBORN PLANT BUILD</v>
          </cell>
          <cell r="S356" t="str">
            <v>P221/P397</v>
          </cell>
          <cell r="T356" t="str">
            <v>TAILGATE MOLDING / DISCOLORED</v>
          </cell>
          <cell r="U356">
            <v>1</v>
          </cell>
          <cell r="AC356">
            <v>1</v>
          </cell>
        </row>
        <row r="357">
          <cell r="A357">
            <v>0</v>
          </cell>
          <cell r="B357" t="str">
            <v>ALL VRTS</v>
          </cell>
          <cell r="D357" t="str">
            <v>Trim Box 5390-2-B</v>
          </cell>
          <cell r="F357" t="str">
            <v>TBE16B</v>
          </cell>
          <cell r="H357" t="str">
            <v>B66</v>
          </cell>
          <cell r="K357" t="str">
            <v>V75</v>
          </cell>
          <cell r="M357">
            <v>0</v>
          </cell>
          <cell r="N357">
            <v>0</v>
          </cell>
          <cell r="O357">
            <v>-1</v>
          </cell>
          <cell r="P357" t="str">
            <v>ALL</v>
          </cell>
          <cell r="Q357">
            <v>2004</v>
          </cell>
          <cell r="R357" t="str">
            <v>DEARBORN PLANT BUILD</v>
          </cell>
          <cell r="S357" t="str">
            <v>P221/P397</v>
          </cell>
          <cell r="T357" t="str">
            <v>TAILGATE MOLDING / LOOSE</v>
          </cell>
          <cell r="U357">
            <v>1</v>
          </cell>
          <cell r="AA357">
            <v>1</v>
          </cell>
        </row>
        <row r="358">
          <cell r="A358">
            <v>0</v>
          </cell>
          <cell r="B358" t="str">
            <v>ALL VRTS</v>
          </cell>
          <cell r="D358" t="str">
            <v>5410</v>
          </cell>
          <cell r="F358" t="str">
            <v>TBW29F/E30B</v>
          </cell>
          <cell r="H358" t="str">
            <v>T55</v>
          </cell>
          <cell r="K358" t="str">
            <v>V74</v>
          </cell>
          <cell r="M358">
            <v>0</v>
          </cell>
          <cell r="N358">
            <v>0</v>
          </cell>
          <cell r="O358">
            <v>-1</v>
          </cell>
          <cell r="P358" t="str">
            <v>ALL</v>
          </cell>
          <cell r="Q358">
            <v>2004</v>
          </cell>
          <cell r="R358" t="str">
            <v>DEARBORN PLANT BUILD</v>
          </cell>
          <cell r="S358" t="str">
            <v>P221/P397</v>
          </cell>
          <cell r="T358" t="str">
            <v>TIEDOWN HOOK</v>
          </cell>
          <cell r="U358">
            <v>1</v>
          </cell>
          <cell r="Z358">
            <v>1</v>
          </cell>
        </row>
        <row r="359">
          <cell r="A359">
            <v>0</v>
          </cell>
          <cell r="B359" t="str">
            <v>ALL VRTS</v>
          </cell>
          <cell r="H359" t="str">
            <v>F35</v>
          </cell>
          <cell r="K359" t="str">
            <v>V75</v>
          </cell>
          <cell r="M359">
            <v>0</v>
          </cell>
          <cell r="N359">
            <v>-1</v>
          </cell>
          <cell r="O359">
            <v>0</v>
          </cell>
          <cell r="P359" t="str">
            <v>ALL</v>
          </cell>
          <cell r="Q359">
            <v>2004</v>
          </cell>
          <cell r="R359" t="str">
            <v>DEARBORN PLANT BUILD</v>
          </cell>
          <cell r="S359" t="str">
            <v>P221/P397</v>
          </cell>
          <cell r="T359" t="str">
            <v>TOW HOOK / THIN PAINT</v>
          </cell>
          <cell r="U359">
            <v>1</v>
          </cell>
          <cell r="AB359">
            <v>1</v>
          </cell>
        </row>
        <row r="360">
          <cell r="A360">
            <v>0</v>
          </cell>
          <cell r="B360" t="str">
            <v>ALL VRTS</v>
          </cell>
          <cell r="H360" t="str">
            <v>A85</v>
          </cell>
          <cell r="K360" t="str">
            <v>V17</v>
          </cell>
          <cell r="M360">
            <v>0</v>
          </cell>
          <cell r="N360">
            <v>-1</v>
          </cell>
          <cell r="O360">
            <v>0</v>
          </cell>
          <cell r="P360" t="str">
            <v>ALL</v>
          </cell>
          <cell r="Q360">
            <v>2004</v>
          </cell>
          <cell r="R360" t="str">
            <v>DEARBORN PLANT BUILD</v>
          </cell>
          <cell r="S360" t="str">
            <v>P221/P397</v>
          </cell>
          <cell r="T360" t="str">
            <v>Transmitter INOP</v>
          </cell>
          <cell r="U360">
            <v>1</v>
          </cell>
          <cell r="AB360">
            <v>1</v>
          </cell>
        </row>
        <row r="361">
          <cell r="A361">
            <v>0</v>
          </cell>
          <cell r="B361" t="str">
            <v>ALL VRTS</v>
          </cell>
          <cell r="D361" t="str">
            <v>5440</v>
          </cell>
          <cell r="F361" t="str">
            <v>T1W01L</v>
          </cell>
          <cell r="H361" t="str">
            <v>B95</v>
          </cell>
          <cell r="K361" t="str">
            <v>V71</v>
          </cell>
          <cell r="M361">
            <v>0</v>
          </cell>
          <cell r="N361">
            <v>0</v>
          </cell>
          <cell r="O361">
            <v>-1</v>
          </cell>
          <cell r="P361" t="str">
            <v>ALL</v>
          </cell>
          <cell r="Q361">
            <v>2004</v>
          </cell>
          <cell r="R361" t="str">
            <v>DEARBORN PLANT BUILD</v>
          </cell>
          <cell r="S361" t="str">
            <v>P221/P397</v>
          </cell>
          <cell r="T361" t="str">
            <v>VIN.PLATE</v>
          </cell>
          <cell r="U361">
            <v>1</v>
          </cell>
          <cell r="X361">
            <v>1</v>
          </cell>
        </row>
        <row r="362">
          <cell r="A362">
            <v>0</v>
          </cell>
          <cell r="B362" t="str">
            <v>ALL VRTS</v>
          </cell>
          <cell r="H362" t="str">
            <v>B62</v>
          </cell>
          <cell r="K362" t="str">
            <v>V75</v>
          </cell>
          <cell r="M362">
            <v>0</v>
          </cell>
          <cell r="N362">
            <v>-1</v>
          </cell>
          <cell r="O362">
            <v>0</v>
          </cell>
          <cell r="P362" t="str">
            <v>ALL</v>
          </cell>
          <cell r="Q362">
            <v>2004</v>
          </cell>
          <cell r="R362" t="str">
            <v>DEARBORN PLANT BUILD</v>
          </cell>
          <cell r="S362" t="str">
            <v>P221/P397</v>
          </cell>
          <cell r="T362" t="str">
            <v>wheel defective</v>
          </cell>
          <cell r="U362">
            <v>1</v>
          </cell>
          <cell r="AB362">
            <v>1</v>
          </cell>
        </row>
        <row r="363">
          <cell r="A363">
            <v>0</v>
          </cell>
          <cell r="B363" t="str">
            <v>ALL VRTS</v>
          </cell>
          <cell r="H363" t="str">
            <v>B62</v>
          </cell>
          <cell r="K363" t="str">
            <v>V75</v>
          </cell>
          <cell r="M363">
            <v>0</v>
          </cell>
          <cell r="N363">
            <v>-1</v>
          </cell>
          <cell r="O363">
            <v>0</v>
          </cell>
          <cell r="P363" t="str">
            <v>ALL</v>
          </cell>
          <cell r="Q363">
            <v>2004</v>
          </cell>
          <cell r="R363" t="str">
            <v>DEARBORN PLANT BUILD</v>
          </cell>
          <cell r="S363" t="str">
            <v>P221/P397</v>
          </cell>
          <cell r="T363" t="str">
            <v>WHEEL LIP MOLDING / DEFECTIVE</v>
          </cell>
          <cell r="U363">
            <v>1</v>
          </cell>
          <cell r="AA363">
            <v>1</v>
          </cell>
        </row>
        <row r="364">
          <cell r="A364">
            <v>0</v>
          </cell>
          <cell r="B364" t="str">
            <v>ALL VRTS</v>
          </cell>
          <cell r="C364" t="str">
            <v>X</v>
          </cell>
          <cell r="D364" t="str">
            <v>5460</v>
          </cell>
          <cell r="F364" t="str">
            <v>T1W23L</v>
          </cell>
          <cell r="H364" t="str">
            <v>R31</v>
          </cell>
          <cell r="K364" t="str">
            <v>V11</v>
          </cell>
          <cell r="M364">
            <v>0</v>
          </cell>
          <cell r="N364">
            <v>0</v>
          </cell>
          <cell r="O364">
            <v>-1</v>
          </cell>
          <cell r="P364" t="str">
            <v>ALL</v>
          </cell>
          <cell r="Q364">
            <v>2004</v>
          </cell>
          <cell r="R364" t="str">
            <v>DEARBORN PLANT BUILD</v>
          </cell>
          <cell r="S364" t="str">
            <v>P221/P397</v>
          </cell>
          <cell r="T364" t="str">
            <v>Wind Noise Around Front Side Door/Window</v>
          </cell>
          <cell r="U364">
            <v>1</v>
          </cell>
          <cell r="AB364">
            <v>1</v>
          </cell>
        </row>
        <row r="365">
          <cell r="A365">
            <v>0</v>
          </cell>
          <cell r="B365" t="str">
            <v>ALL VRTS</v>
          </cell>
          <cell r="H365" t="str">
            <v>G02</v>
          </cell>
          <cell r="K365" t="str">
            <v>V09</v>
          </cell>
          <cell r="M365">
            <v>0</v>
          </cell>
          <cell r="N365">
            <v>0</v>
          </cell>
          <cell r="O365">
            <v>-1</v>
          </cell>
          <cell r="P365" t="str">
            <v>ALL</v>
          </cell>
          <cell r="Q365">
            <v>2004</v>
          </cell>
          <cell r="R365" t="str">
            <v>DEARBORN PLANT BUILD</v>
          </cell>
          <cell r="S365" t="str">
            <v>P221/P397</v>
          </cell>
          <cell r="T365" t="str">
            <v>WINDSHIELD SEALER</v>
          </cell>
          <cell r="U365">
            <v>1</v>
          </cell>
          <cell r="Z365">
            <v>1</v>
          </cell>
        </row>
      </sheetData>
      <sheetData sheetId="6">
        <row r="1">
          <cell r="A1" t="str">
            <v>LYTotalClaimCnt</v>
          </cell>
          <cell r="B1" t="str">
            <v>VRT Description</v>
          </cell>
          <cell r="C1" t="str">
            <v>FPS_01</v>
          </cell>
          <cell r="D1" t="str">
            <v>FPS_02</v>
          </cell>
          <cell r="E1" t="str">
            <v>OP_01</v>
          </cell>
          <cell r="F1" t="str">
            <v>OP_02</v>
          </cell>
          <cell r="G1" t="str">
            <v>CCC_01</v>
          </cell>
          <cell r="H1" t="str">
            <v>CCC_02</v>
          </cell>
          <cell r="I1" t="str">
            <v>CCC_03</v>
          </cell>
          <cell r="J1" t="str">
            <v>VFG_01</v>
          </cell>
          <cell r="K1" t="str">
            <v>VFG_02</v>
          </cell>
          <cell r="L1" t="str">
            <v>Design</v>
          </cell>
          <cell r="M1" t="str">
            <v>Supplier</v>
          </cell>
          <cell r="N1" t="str">
            <v>Manufacturing</v>
          </cell>
          <cell r="O1" t="str">
            <v>MDL_YR</v>
          </cell>
          <cell r="P1" t="str">
            <v>Plant Description</v>
          </cell>
          <cell r="Q1" t="str">
            <v>Vehicle Description</v>
          </cell>
          <cell r="R1" t="str">
            <v>VRT_CD</v>
          </cell>
          <cell r="S1" t="str">
            <v>Root Cause</v>
          </cell>
          <cell r="T1" t="str">
            <v>Total Of Claim Number</v>
          </cell>
          <cell r="U1" t="str">
            <v>2004-02</v>
          </cell>
          <cell r="V1" t="str">
            <v>2004-03</v>
          </cell>
          <cell r="W1" t="str">
            <v>2004-04</v>
          </cell>
          <cell r="X1" t="str">
            <v>2004-05</v>
          </cell>
          <cell r="Y1" t="str">
            <v>2004-06</v>
          </cell>
          <cell r="Z1" t="str">
            <v>2004-07</v>
          </cell>
          <cell r="AA1" t="str">
            <v>2004-08</v>
          </cell>
          <cell r="AB1" t="str">
            <v>2004-09</v>
          </cell>
        </row>
        <row r="2">
          <cell r="A2">
            <v>0</v>
          </cell>
          <cell r="B2" t="str">
            <v>ALL VRTS</v>
          </cell>
          <cell r="G2" t="str">
            <v>D21</v>
          </cell>
          <cell r="H2" t="str">
            <v>E29</v>
          </cell>
          <cell r="I2" t="str">
            <v>D36</v>
          </cell>
          <cell r="J2" t="str">
            <v>V42</v>
          </cell>
          <cell r="K2" t="str">
            <v>V44</v>
          </cell>
          <cell r="L2">
            <v>-1</v>
          </cell>
          <cell r="M2">
            <v>-1</v>
          </cell>
          <cell r="N2">
            <v>0</v>
          </cell>
          <cell r="O2">
            <v>2004</v>
          </cell>
          <cell r="P2" t="str">
            <v>DEARBORN PLANT BUILD</v>
          </cell>
          <cell r="Q2" t="str">
            <v>P221/P397</v>
          </cell>
          <cell r="R2" t="str">
            <v>ALL</v>
          </cell>
          <cell r="S2" t="str">
            <v>Reprogramed PCM</v>
          </cell>
          <cell r="T2">
            <v>368</v>
          </cell>
          <cell r="V2">
            <v>1</v>
          </cell>
          <cell r="Y2">
            <v>2</v>
          </cell>
          <cell r="Z2">
            <v>3</v>
          </cell>
          <cell r="AA2">
            <v>187</v>
          </cell>
          <cell r="AB2">
            <v>175</v>
          </cell>
        </row>
        <row r="3">
          <cell r="A3">
            <v>0</v>
          </cell>
          <cell r="B3" t="str">
            <v>ALL VRTS</v>
          </cell>
          <cell r="G3" t="str">
            <v>D21</v>
          </cell>
          <cell r="H3" t="str">
            <v>E29</v>
          </cell>
          <cell r="I3" t="str">
            <v>D02</v>
          </cell>
          <cell r="J3" t="str">
            <v>V42</v>
          </cell>
          <cell r="K3" t="str">
            <v>V44</v>
          </cell>
          <cell r="L3">
            <v>-1</v>
          </cell>
          <cell r="M3">
            <v>-1</v>
          </cell>
          <cell r="N3">
            <v>0</v>
          </cell>
          <cell r="O3">
            <v>2004</v>
          </cell>
          <cell r="P3" t="str">
            <v>DEARBORN PLANT BUILD</v>
          </cell>
          <cell r="Q3" t="str">
            <v>P221/P397</v>
          </cell>
          <cell r="R3" t="str">
            <v>ALL</v>
          </cell>
          <cell r="S3" t="str">
            <v>PCM Defective</v>
          </cell>
          <cell r="T3">
            <v>207</v>
          </cell>
          <cell r="W3">
            <v>1</v>
          </cell>
          <cell r="X3">
            <v>2</v>
          </cell>
          <cell r="Y3">
            <v>1</v>
          </cell>
          <cell r="Z3">
            <v>3</v>
          </cell>
          <cell r="AA3">
            <v>126</v>
          </cell>
          <cell r="AB3">
            <v>74</v>
          </cell>
        </row>
        <row r="4">
          <cell r="A4">
            <v>0</v>
          </cell>
          <cell r="B4" t="str">
            <v>ALL VRTS</v>
          </cell>
          <cell r="C4" t="str">
            <v>7330</v>
          </cell>
          <cell r="E4" t="str">
            <v>m12</v>
          </cell>
          <cell r="G4" t="str">
            <v>N25</v>
          </cell>
          <cell r="H4" t="str">
            <v>N24</v>
          </cell>
          <cell r="I4" t="str">
            <v>N22</v>
          </cell>
          <cell r="J4" t="str">
            <v>V89</v>
          </cell>
          <cell r="K4" t="str">
            <v>V88</v>
          </cell>
          <cell r="L4">
            <v>0</v>
          </cell>
          <cell r="M4">
            <v>-1</v>
          </cell>
          <cell r="N4">
            <v>0</v>
          </cell>
          <cell r="O4">
            <v>2004</v>
          </cell>
          <cell r="P4" t="str">
            <v>DEARBORN PLANT BUILD</v>
          </cell>
          <cell r="Q4" t="str">
            <v>P221/P397</v>
          </cell>
          <cell r="R4" t="str">
            <v>ALL</v>
          </cell>
          <cell r="S4" t="str">
            <v>TIRE ASSEMBLY BALANCE</v>
          </cell>
          <cell r="T4">
            <v>175</v>
          </cell>
          <cell r="V4">
            <v>2</v>
          </cell>
          <cell r="W4">
            <v>26</v>
          </cell>
          <cell r="X4">
            <v>14</v>
          </cell>
          <cell r="Y4">
            <v>30</v>
          </cell>
          <cell r="Z4">
            <v>24</v>
          </cell>
          <cell r="AA4">
            <v>50</v>
          </cell>
          <cell r="AB4">
            <v>29</v>
          </cell>
        </row>
        <row r="5">
          <cell r="A5">
            <v>0</v>
          </cell>
          <cell r="B5" t="str">
            <v>ALL VRTS</v>
          </cell>
          <cell r="C5" t="str">
            <v>6440</v>
          </cell>
          <cell r="E5" t="str">
            <v>C2E45F</v>
          </cell>
          <cell r="G5" t="str">
            <v>D21</v>
          </cell>
          <cell r="H5" t="str">
            <v>E29</v>
          </cell>
          <cell r="I5" t="str">
            <v>N17</v>
          </cell>
          <cell r="J5" t="str">
            <v>V42</v>
          </cell>
          <cell r="K5" t="str">
            <v>V44</v>
          </cell>
          <cell r="L5">
            <v>-1</v>
          </cell>
          <cell r="M5">
            <v>-1</v>
          </cell>
          <cell r="N5">
            <v>0</v>
          </cell>
          <cell r="O5">
            <v>2004</v>
          </cell>
          <cell r="P5" t="str">
            <v>DEARBORN PLANT BUILD</v>
          </cell>
          <cell r="Q5" t="str">
            <v>P221/P397</v>
          </cell>
          <cell r="R5" t="str">
            <v>ALL</v>
          </cell>
          <cell r="S5" t="str">
            <v>npf</v>
          </cell>
          <cell r="T5">
            <v>122</v>
          </cell>
          <cell r="V5">
            <v>1</v>
          </cell>
          <cell r="W5">
            <v>10</v>
          </cell>
          <cell r="X5">
            <v>5</v>
          </cell>
          <cell r="Y5">
            <v>19</v>
          </cell>
          <cell r="Z5">
            <v>11</v>
          </cell>
          <cell r="AA5">
            <v>59</v>
          </cell>
          <cell r="AB5">
            <v>17</v>
          </cell>
        </row>
        <row r="6">
          <cell r="A6">
            <v>0</v>
          </cell>
          <cell r="B6" t="str">
            <v>ALL VRTS</v>
          </cell>
          <cell r="C6" t="str">
            <v>5590</v>
          </cell>
          <cell r="E6" t="str">
            <v>T4E24R</v>
          </cell>
          <cell r="G6" t="str">
            <v>T53</v>
          </cell>
          <cell r="H6" t="str">
            <v>B73</v>
          </cell>
          <cell r="I6" t="str">
            <v>T55</v>
          </cell>
          <cell r="J6" t="str">
            <v>V74</v>
          </cell>
          <cell r="L6">
            <v>0</v>
          </cell>
          <cell r="M6">
            <v>-1</v>
          </cell>
          <cell r="N6">
            <v>0</v>
          </cell>
          <cell r="O6">
            <v>2004</v>
          </cell>
          <cell r="P6" t="str">
            <v>DEARBORN PLANT BUILD</v>
          </cell>
          <cell r="Q6" t="str">
            <v>P221/P397</v>
          </cell>
          <cell r="R6" t="str">
            <v>ALL</v>
          </cell>
          <cell r="S6" t="str">
            <v>GIMP,POOR FIT</v>
          </cell>
          <cell r="T6">
            <v>70</v>
          </cell>
          <cell r="V6">
            <v>1</v>
          </cell>
          <cell r="W6">
            <v>2</v>
          </cell>
          <cell r="X6">
            <v>3</v>
          </cell>
          <cell r="Y6">
            <v>19</v>
          </cell>
          <cell r="Z6">
            <v>15</v>
          </cell>
          <cell r="AA6">
            <v>19</v>
          </cell>
          <cell r="AB6">
            <v>11</v>
          </cell>
        </row>
        <row r="7">
          <cell r="A7">
            <v>0</v>
          </cell>
          <cell r="B7" t="str">
            <v>ALL VRTS</v>
          </cell>
          <cell r="G7" t="str">
            <v>TB3</v>
          </cell>
          <cell r="H7" t="str">
            <v>TC8</v>
          </cell>
          <cell r="I7" t="str">
            <v>TA3</v>
          </cell>
          <cell r="J7" t="str">
            <v>V88</v>
          </cell>
          <cell r="K7" t="str">
            <v>V89</v>
          </cell>
          <cell r="L7">
            <v>0</v>
          </cell>
          <cell r="M7">
            <v>-1</v>
          </cell>
          <cell r="N7">
            <v>0</v>
          </cell>
          <cell r="O7">
            <v>2004</v>
          </cell>
          <cell r="P7" t="str">
            <v>DEARBORN PLANT BUILD</v>
          </cell>
          <cell r="Q7" t="str">
            <v>P221/P397</v>
          </cell>
          <cell r="R7" t="str">
            <v>ALL</v>
          </cell>
          <cell r="S7" t="str">
            <v>TIRE REPLACED</v>
          </cell>
          <cell r="T7">
            <v>65</v>
          </cell>
          <cell r="W7">
            <v>11</v>
          </cell>
          <cell r="X7">
            <v>3</v>
          </cell>
          <cell r="Y7">
            <v>6</v>
          </cell>
          <cell r="Z7">
            <v>7</v>
          </cell>
          <cell r="AA7">
            <v>27</v>
          </cell>
          <cell r="AB7">
            <v>11</v>
          </cell>
        </row>
        <row r="8">
          <cell r="A8">
            <v>0</v>
          </cell>
          <cell r="B8" t="str">
            <v>ALL VRTS</v>
          </cell>
          <cell r="G8" t="str">
            <v>F1*</v>
          </cell>
          <cell r="H8" t="str">
            <v>F2*</v>
          </cell>
          <cell r="I8" t="str">
            <v>A99</v>
          </cell>
          <cell r="J8" t="str">
            <v>V00</v>
          </cell>
          <cell r="L8">
            <v>-1</v>
          </cell>
          <cell r="M8">
            <v>-1</v>
          </cell>
          <cell r="N8">
            <v>-1</v>
          </cell>
          <cell r="O8">
            <v>2004</v>
          </cell>
          <cell r="P8" t="str">
            <v>DEARBORN PLANT BUILD</v>
          </cell>
          <cell r="Q8" t="str">
            <v>P221/P397</v>
          </cell>
          <cell r="R8" t="str">
            <v>ALL</v>
          </cell>
          <cell r="S8" t="str">
            <v>Industrial fallout removal procedure</v>
          </cell>
          <cell r="T8">
            <v>59</v>
          </cell>
          <cell r="W8">
            <v>5</v>
          </cell>
          <cell r="X8">
            <v>6</v>
          </cell>
          <cell r="Y8">
            <v>7</v>
          </cell>
          <cell r="Z8">
            <v>14</v>
          </cell>
          <cell r="AA8">
            <v>22</v>
          </cell>
          <cell r="AB8">
            <v>5</v>
          </cell>
        </row>
        <row r="9">
          <cell r="A9">
            <v>0</v>
          </cell>
          <cell r="B9" t="str">
            <v>ALL VRTS</v>
          </cell>
          <cell r="G9" t="str">
            <v>D21</v>
          </cell>
          <cell r="H9" t="str">
            <v>E29</v>
          </cell>
          <cell r="I9" t="str">
            <v>D36</v>
          </cell>
          <cell r="J9" t="str">
            <v>V42</v>
          </cell>
          <cell r="K9" t="str">
            <v>V44</v>
          </cell>
          <cell r="L9">
            <v>-1</v>
          </cell>
          <cell r="M9">
            <v>-1</v>
          </cell>
          <cell r="N9">
            <v>0</v>
          </cell>
          <cell r="O9">
            <v>2004</v>
          </cell>
          <cell r="P9" t="str">
            <v>DEARBORN PLANT BUILD</v>
          </cell>
          <cell r="Q9" t="str">
            <v>P221/P397</v>
          </cell>
          <cell r="R9" t="str">
            <v>ALL</v>
          </cell>
          <cell r="S9" t="str">
            <v>Throttle Body defective</v>
          </cell>
          <cell r="T9">
            <v>57</v>
          </cell>
          <cell r="V9">
            <v>3</v>
          </cell>
          <cell r="X9">
            <v>1</v>
          </cell>
          <cell r="Y9">
            <v>4</v>
          </cell>
          <cell r="Z9">
            <v>3</v>
          </cell>
          <cell r="AA9">
            <v>21</v>
          </cell>
          <cell r="AB9">
            <v>25</v>
          </cell>
        </row>
        <row r="10">
          <cell r="A10">
            <v>0</v>
          </cell>
          <cell r="B10" t="str">
            <v>ALL VRTS</v>
          </cell>
          <cell r="G10" t="str">
            <v>L10</v>
          </cell>
          <cell r="H10" t="str">
            <v>L15</v>
          </cell>
          <cell r="J10" t="str">
            <v>V07</v>
          </cell>
          <cell r="L10">
            <v>-1</v>
          </cell>
          <cell r="M10">
            <v>-1</v>
          </cell>
          <cell r="N10">
            <v>0</v>
          </cell>
          <cell r="O10">
            <v>2004</v>
          </cell>
          <cell r="P10" t="str">
            <v>DEARBORN PLANT BUILD</v>
          </cell>
          <cell r="Q10" t="str">
            <v>P221/P397</v>
          </cell>
          <cell r="R10" t="str">
            <v>ALL</v>
          </cell>
          <cell r="S10" t="str">
            <v>FUEL DOOR SPRING DAMAGED</v>
          </cell>
          <cell r="T10">
            <v>48</v>
          </cell>
          <cell r="W10">
            <v>18</v>
          </cell>
          <cell r="X10">
            <v>15</v>
          </cell>
          <cell r="Y10">
            <v>5</v>
          </cell>
          <cell r="Z10">
            <v>6</v>
          </cell>
          <cell r="AA10">
            <v>2</v>
          </cell>
          <cell r="AB10">
            <v>2</v>
          </cell>
        </row>
        <row r="11">
          <cell r="A11">
            <v>0</v>
          </cell>
          <cell r="B11" t="str">
            <v>ALL VRTS</v>
          </cell>
          <cell r="C11" t="str">
            <v>34602C</v>
          </cell>
          <cell r="D11" t="str">
            <v>door line 5340-2-A</v>
          </cell>
          <cell r="E11" t="str">
            <v>Final Fitters</v>
          </cell>
          <cell r="F11" t="str">
            <v>Metal Finishers</v>
          </cell>
          <cell r="G11" t="str">
            <v>B02</v>
          </cell>
          <cell r="H11" t="str">
            <v>B15</v>
          </cell>
          <cell r="I11" t="str">
            <v>B05</v>
          </cell>
          <cell r="J11" t="str">
            <v>V31</v>
          </cell>
          <cell r="K11" t="str">
            <v>V75</v>
          </cell>
          <cell r="L11">
            <v>0</v>
          </cell>
          <cell r="M11">
            <v>0</v>
          </cell>
          <cell r="N11">
            <v>-1</v>
          </cell>
          <cell r="O11">
            <v>2004</v>
          </cell>
          <cell r="P11" t="str">
            <v>DEARBORN PLANT BUILD</v>
          </cell>
          <cell r="Q11" t="str">
            <v>P221/P397</v>
          </cell>
          <cell r="R11" t="str">
            <v>ALL</v>
          </cell>
          <cell r="S11" t="str">
            <v>Misaligned</v>
          </cell>
          <cell r="T11">
            <v>42</v>
          </cell>
          <cell r="W11">
            <v>4</v>
          </cell>
          <cell r="Y11">
            <v>3</v>
          </cell>
          <cell r="Z11">
            <v>3</v>
          </cell>
          <cell r="AA11">
            <v>25</v>
          </cell>
          <cell r="AB11">
            <v>7</v>
          </cell>
        </row>
        <row r="12">
          <cell r="A12">
            <v>0</v>
          </cell>
          <cell r="B12" t="str">
            <v>ALL VRTS</v>
          </cell>
          <cell r="C12" t="str">
            <v>7330</v>
          </cell>
          <cell r="E12" t="str">
            <v>M12</v>
          </cell>
          <cell r="G12" t="str">
            <v>H24</v>
          </cell>
          <cell r="H12" t="str">
            <v>H25</v>
          </cell>
          <cell r="I12" t="str">
            <v>H62</v>
          </cell>
          <cell r="J12" t="str">
            <v>V89</v>
          </cell>
          <cell r="K12" t="str">
            <v>V21</v>
          </cell>
          <cell r="L12">
            <v>0</v>
          </cell>
          <cell r="M12">
            <v>0</v>
          </cell>
          <cell r="N12">
            <v>-1</v>
          </cell>
          <cell r="O12">
            <v>2004</v>
          </cell>
          <cell r="P12" t="str">
            <v>DEARBORN PLANT BUILD</v>
          </cell>
          <cell r="Q12" t="str">
            <v>P221/P397</v>
          </cell>
          <cell r="R12" t="str">
            <v>ALL</v>
          </cell>
          <cell r="S12" t="str">
            <v>ALIGNMENT</v>
          </cell>
          <cell r="T12">
            <v>34</v>
          </cell>
          <cell r="W12">
            <v>1</v>
          </cell>
          <cell r="Y12">
            <v>2</v>
          </cell>
          <cell r="Z12">
            <v>1</v>
          </cell>
          <cell r="AA12">
            <v>22</v>
          </cell>
          <cell r="AB12">
            <v>8</v>
          </cell>
        </row>
        <row r="13">
          <cell r="A13">
            <v>0</v>
          </cell>
          <cell r="B13" t="str">
            <v>ALL VRTS</v>
          </cell>
          <cell r="C13" t="str">
            <v>box Line 5410-2-B</v>
          </cell>
          <cell r="D13" t="str">
            <v>Box Line 5400-2-B</v>
          </cell>
          <cell r="E13" t="str">
            <v>TBE 26B</v>
          </cell>
          <cell r="F13" t="str">
            <v>TBE38B</v>
          </cell>
          <cell r="G13" t="str">
            <v>B66</v>
          </cell>
          <cell r="H13" t="str">
            <v>B63</v>
          </cell>
          <cell r="I13" t="str">
            <v>B69</v>
          </cell>
          <cell r="J13" t="str">
            <v>V75</v>
          </cell>
          <cell r="L13">
            <v>0</v>
          </cell>
          <cell r="M13">
            <v>0</v>
          </cell>
          <cell r="N13">
            <v>-1</v>
          </cell>
          <cell r="O13">
            <v>2004</v>
          </cell>
          <cell r="P13" t="str">
            <v>DEARBORN PLANT BUILD</v>
          </cell>
          <cell r="Q13" t="str">
            <v>P221/P397</v>
          </cell>
          <cell r="R13" t="str">
            <v>ALL</v>
          </cell>
          <cell r="S13" t="str">
            <v>Operator Error</v>
          </cell>
          <cell r="T13">
            <v>31</v>
          </cell>
          <cell r="W13">
            <v>1</v>
          </cell>
          <cell r="Y13">
            <v>7</v>
          </cell>
          <cell r="Z13">
            <v>11</v>
          </cell>
          <cell r="AA13">
            <v>7</v>
          </cell>
          <cell r="AB13">
            <v>5</v>
          </cell>
        </row>
        <row r="14">
          <cell r="A14">
            <v>0</v>
          </cell>
          <cell r="B14" t="str">
            <v>ALL VRTS</v>
          </cell>
          <cell r="G14" t="str">
            <v>C02</v>
          </cell>
          <cell r="H14" t="str">
            <v>C05</v>
          </cell>
          <cell r="I14" t="str">
            <v>C01</v>
          </cell>
          <cell r="J14" t="str">
            <v>V79</v>
          </cell>
          <cell r="L14">
            <v>0</v>
          </cell>
          <cell r="M14">
            <v>0</v>
          </cell>
          <cell r="N14">
            <v>-1</v>
          </cell>
          <cell r="O14">
            <v>2004</v>
          </cell>
          <cell r="P14" t="str">
            <v>DEARBORN PLANT BUILD</v>
          </cell>
          <cell r="Q14" t="str">
            <v>P221/P397</v>
          </cell>
          <cell r="R14" t="str">
            <v>ALL</v>
          </cell>
          <cell r="S14" t="str">
            <v>Freon added , low pressure, repaired.</v>
          </cell>
          <cell r="T14">
            <v>30</v>
          </cell>
          <cell r="W14">
            <v>8</v>
          </cell>
          <cell r="X14">
            <v>11</v>
          </cell>
          <cell r="Y14">
            <v>4</v>
          </cell>
          <cell r="AA14">
            <v>6</v>
          </cell>
          <cell r="AB14">
            <v>1</v>
          </cell>
        </row>
        <row r="15">
          <cell r="A15">
            <v>0</v>
          </cell>
          <cell r="B15" t="str">
            <v>ALL VRTS</v>
          </cell>
          <cell r="G15" t="str">
            <v>N25</v>
          </cell>
          <cell r="H15" t="str">
            <v>N24</v>
          </cell>
          <cell r="I15" t="str">
            <v>N23</v>
          </cell>
          <cell r="J15" t="str">
            <v>V89</v>
          </cell>
          <cell r="K15" t="str">
            <v>V88</v>
          </cell>
          <cell r="L15">
            <v>0</v>
          </cell>
          <cell r="M15">
            <v>-1</v>
          </cell>
          <cell r="N15">
            <v>0</v>
          </cell>
          <cell r="O15">
            <v>2004</v>
          </cell>
          <cell r="P15" t="str">
            <v>DEARBORN PLANT BUILD</v>
          </cell>
          <cell r="Q15" t="str">
            <v>P221/P397</v>
          </cell>
          <cell r="R15" t="str">
            <v>ALL</v>
          </cell>
          <cell r="S15" t="str">
            <v>TIRE / WHEEL INDEX</v>
          </cell>
          <cell r="T15">
            <v>29</v>
          </cell>
          <cell r="V15">
            <v>1</v>
          </cell>
          <cell r="X15">
            <v>2</v>
          </cell>
          <cell r="Y15">
            <v>3</v>
          </cell>
          <cell r="Z15">
            <v>1</v>
          </cell>
          <cell r="AA15">
            <v>14</v>
          </cell>
          <cell r="AB15">
            <v>8</v>
          </cell>
        </row>
        <row r="16">
          <cell r="A16">
            <v>0</v>
          </cell>
          <cell r="B16" t="str">
            <v>ALL VRTS</v>
          </cell>
          <cell r="G16" t="str">
            <v>F99</v>
          </cell>
          <cell r="J16" t="str">
            <v>V99</v>
          </cell>
          <cell r="L16">
            <v>0</v>
          </cell>
          <cell r="M16">
            <v>0</v>
          </cell>
          <cell r="N16">
            <v>-1</v>
          </cell>
          <cell r="O16">
            <v>2004</v>
          </cell>
          <cell r="P16" t="str">
            <v>DEARBORN PLANT BUILD</v>
          </cell>
          <cell r="Q16" t="str">
            <v>P221/P397</v>
          </cell>
          <cell r="R16" t="str">
            <v>ALL</v>
          </cell>
          <cell r="S16" t="str">
            <v>Washer fluid added</v>
          </cell>
          <cell r="T16">
            <v>28</v>
          </cell>
          <cell r="W16">
            <v>1</v>
          </cell>
          <cell r="Y16">
            <v>6</v>
          </cell>
          <cell r="Z16">
            <v>2</v>
          </cell>
          <cell r="AA16">
            <v>5</v>
          </cell>
          <cell r="AB16">
            <v>14</v>
          </cell>
        </row>
        <row r="17">
          <cell r="A17">
            <v>0</v>
          </cell>
          <cell r="B17" t="str">
            <v>ALL VRTS</v>
          </cell>
          <cell r="C17" t="str">
            <v>34602C</v>
          </cell>
          <cell r="D17" t="str">
            <v>34502C</v>
          </cell>
          <cell r="E17" t="str">
            <v>Final Fitters</v>
          </cell>
          <cell r="F17" t="str">
            <v>Metal Finishers</v>
          </cell>
          <cell r="G17" t="str">
            <v>B15</v>
          </cell>
          <cell r="H17" t="str">
            <v>B05</v>
          </cell>
          <cell r="I17" t="str">
            <v>B02</v>
          </cell>
          <cell r="J17" t="str">
            <v>V31</v>
          </cell>
          <cell r="L17">
            <v>0</v>
          </cell>
          <cell r="M17">
            <v>0</v>
          </cell>
          <cell r="N17">
            <v>-1</v>
          </cell>
          <cell r="O17">
            <v>2004</v>
          </cell>
          <cell r="P17" t="str">
            <v>DEARBORN PLANT BUILD</v>
          </cell>
          <cell r="Q17" t="str">
            <v>P221/P397</v>
          </cell>
          <cell r="R17" t="str">
            <v>ALL</v>
          </cell>
          <cell r="S17" t="str">
            <v xml:space="preserve"> Striker adjust</v>
          </cell>
          <cell r="T17">
            <v>25</v>
          </cell>
          <cell r="W17">
            <v>2</v>
          </cell>
          <cell r="X17">
            <v>1</v>
          </cell>
          <cell r="Y17">
            <v>2</v>
          </cell>
          <cell r="Z17">
            <v>5</v>
          </cell>
          <cell r="AA17">
            <v>14</v>
          </cell>
          <cell r="AB17">
            <v>1</v>
          </cell>
        </row>
        <row r="18">
          <cell r="A18">
            <v>0</v>
          </cell>
          <cell r="B18" t="str">
            <v>ALL VRTS</v>
          </cell>
          <cell r="G18" t="str">
            <v>F20</v>
          </cell>
          <cell r="H18" t="str">
            <v>F05</v>
          </cell>
          <cell r="I18" t="str">
            <v>F07</v>
          </cell>
          <cell r="J18" t="str">
            <v>V33</v>
          </cell>
          <cell r="L18">
            <v>0</v>
          </cell>
          <cell r="M18">
            <v>0</v>
          </cell>
          <cell r="N18">
            <v>-1</v>
          </cell>
          <cell r="O18">
            <v>2004</v>
          </cell>
          <cell r="P18" t="str">
            <v>DEARBORN PLANT BUILD</v>
          </cell>
          <cell r="Q18" t="str">
            <v>P221/P397</v>
          </cell>
          <cell r="R18" t="str">
            <v>ALL</v>
          </cell>
          <cell r="S18" t="str">
            <v>L/S Door</v>
          </cell>
          <cell r="T18">
            <v>25</v>
          </cell>
          <cell r="W18">
            <v>1</v>
          </cell>
          <cell r="X18">
            <v>1</v>
          </cell>
          <cell r="Y18">
            <v>3</v>
          </cell>
          <cell r="Z18">
            <v>8</v>
          </cell>
          <cell r="AA18">
            <v>9</v>
          </cell>
          <cell r="AB18">
            <v>3</v>
          </cell>
        </row>
        <row r="19">
          <cell r="A19">
            <v>0</v>
          </cell>
          <cell r="B19" t="str">
            <v>ALL VRTS</v>
          </cell>
          <cell r="C19" t="str">
            <v>Box Line 5400-2-B</v>
          </cell>
          <cell r="D19" t="str">
            <v>Trim Box 5390-2-B</v>
          </cell>
          <cell r="E19" t="str">
            <v>TBE 26B</v>
          </cell>
          <cell r="F19" t="str">
            <v>TBE16B</v>
          </cell>
          <cell r="G19" t="str">
            <v>B66</v>
          </cell>
          <cell r="H19" t="str">
            <v>B64</v>
          </cell>
          <cell r="I19" t="str">
            <v>B65</v>
          </cell>
          <cell r="J19" t="str">
            <v>V75</v>
          </cell>
          <cell r="L19">
            <v>0</v>
          </cell>
          <cell r="M19">
            <v>0</v>
          </cell>
          <cell r="N19">
            <v>-1</v>
          </cell>
          <cell r="O19">
            <v>2004</v>
          </cell>
          <cell r="P19" t="str">
            <v>DEARBORN PLANT BUILD</v>
          </cell>
          <cell r="Q19" t="str">
            <v>P221/P397</v>
          </cell>
          <cell r="R19" t="str">
            <v>ALL</v>
          </cell>
          <cell r="S19" t="str">
            <v>REPLACE</v>
          </cell>
          <cell r="T19">
            <v>23</v>
          </cell>
          <cell r="Z19">
            <v>3</v>
          </cell>
          <cell r="AA19">
            <v>12</v>
          </cell>
          <cell r="AB19">
            <v>8</v>
          </cell>
        </row>
        <row r="20">
          <cell r="A20">
            <v>0</v>
          </cell>
          <cell r="B20" t="str">
            <v>ALL VRTS</v>
          </cell>
          <cell r="G20" t="str">
            <v>F20</v>
          </cell>
          <cell r="H20" t="str">
            <v>F05</v>
          </cell>
          <cell r="I20" t="str">
            <v>F13</v>
          </cell>
          <cell r="J20" t="str">
            <v>V33</v>
          </cell>
          <cell r="L20">
            <v>0</v>
          </cell>
          <cell r="M20">
            <v>0</v>
          </cell>
          <cell r="N20">
            <v>-1</v>
          </cell>
          <cell r="O20">
            <v>2004</v>
          </cell>
          <cell r="P20" t="str">
            <v>DEARBORN PLANT BUILD</v>
          </cell>
          <cell r="Q20" t="str">
            <v>P221/P397</v>
          </cell>
          <cell r="R20" t="str">
            <v>ALL</v>
          </cell>
          <cell r="S20" t="str">
            <v>L/S Bed</v>
          </cell>
          <cell r="T20">
            <v>22</v>
          </cell>
          <cell r="W20">
            <v>2</v>
          </cell>
          <cell r="X20">
            <v>5</v>
          </cell>
          <cell r="Y20">
            <v>3</v>
          </cell>
          <cell r="Z20">
            <v>6</v>
          </cell>
          <cell r="AA20">
            <v>5</v>
          </cell>
          <cell r="AB20">
            <v>1</v>
          </cell>
        </row>
        <row r="21">
          <cell r="A21">
            <v>0</v>
          </cell>
          <cell r="B21" t="str">
            <v>ALL VRTS</v>
          </cell>
          <cell r="C21" t="str">
            <v>5340</v>
          </cell>
          <cell r="D21" t="str">
            <v>53502A</v>
          </cell>
          <cell r="E21" t="str">
            <v>TDE31-l</v>
          </cell>
          <cell r="F21" t="str">
            <v>TDE27-L</v>
          </cell>
          <cell r="G21" t="str">
            <v>L06</v>
          </cell>
          <cell r="H21" t="str">
            <v>L07</v>
          </cell>
          <cell r="I21" t="str">
            <v>L23</v>
          </cell>
          <cell r="J21" t="str">
            <v>V07</v>
          </cell>
          <cell r="L21">
            <v>-1</v>
          </cell>
          <cell r="M21">
            <v>0</v>
          </cell>
          <cell r="N21">
            <v>-1</v>
          </cell>
          <cell r="O21">
            <v>2004</v>
          </cell>
          <cell r="P21" t="str">
            <v>DEARBORN PLANT BUILD</v>
          </cell>
          <cell r="Q21" t="str">
            <v>P221/P397</v>
          </cell>
          <cell r="R21" t="str">
            <v>ALL</v>
          </cell>
          <cell r="S21" t="str">
            <v>LOCK CYLINDER DAMAGE</v>
          </cell>
          <cell r="T21">
            <v>22</v>
          </cell>
          <cell r="V21">
            <v>3</v>
          </cell>
          <cell r="W21">
            <v>4</v>
          </cell>
          <cell r="X21">
            <v>3</v>
          </cell>
          <cell r="Y21">
            <v>5</v>
          </cell>
          <cell r="Z21">
            <v>2</v>
          </cell>
          <cell r="AA21">
            <v>3</v>
          </cell>
          <cell r="AB21">
            <v>2</v>
          </cell>
        </row>
        <row r="22">
          <cell r="A22">
            <v>0</v>
          </cell>
          <cell r="B22" t="str">
            <v>ALL VRTS</v>
          </cell>
          <cell r="C22" t="str">
            <v>6360</v>
          </cell>
          <cell r="E22" t="str">
            <v>CEW44R</v>
          </cell>
          <cell r="G22" t="str">
            <v>E42</v>
          </cell>
          <cell r="H22" t="str">
            <v>E41</v>
          </cell>
          <cell r="J22" t="str">
            <v>V44</v>
          </cell>
          <cell r="L22">
            <v>0</v>
          </cell>
          <cell r="M22">
            <v>0</v>
          </cell>
          <cell r="N22">
            <v>-1</v>
          </cell>
          <cell r="O22">
            <v>2004</v>
          </cell>
          <cell r="P22" t="str">
            <v>DEARBORN PLANT BUILD</v>
          </cell>
          <cell r="Q22" t="str">
            <v>P221/P397</v>
          </cell>
          <cell r="R22" t="str">
            <v>ALL</v>
          </cell>
          <cell r="S22" t="str">
            <v>Re-align Exhaust to Y-Pipe</v>
          </cell>
          <cell r="T22">
            <v>20</v>
          </cell>
          <cell r="W22">
            <v>2</v>
          </cell>
          <cell r="Y22">
            <v>5</v>
          </cell>
          <cell r="Z22">
            <v>2</v>
          </cell>
          <cell r="AA22">
            <v>8</v>
          </cell>
          <cell r="AB22">
            <v>3</v>
          </cell>
        </row>
        <row r="23">
          <cell r="A23">
            <v>0</v>
          </cell>
          <cell r="B23" t="str">
            <v>ALL VRTS</v>
          </cell>
          <cell r="G23" t="str">
            <v>N27</v>
          </cell>
          <cell r="H23" t="str">
            <v>N17</v>
          </cell>
          <cell r="I23" t="str">
            <v>H20</v>
          </cell>
          <cell r="J23" t="str">
            <v>V21</v>
          </cell>
          <cell r="L23">
            <v>0</v>
          </cell>
          <cell r="M23">
            <v>-1</v>
          </cell>
          <cell r="N23">
            <v>0</v>
          </cell>
          <cell r="O23">
            <v>2004</v>
          </cell>
          <cell r="P23" t="str">
            <v>DEARBORN PLANT BUILD</v>
          </cell>
          <cell r="Q23" t="str">
            <v>P221/P397</v>
          </cell>
          <cell r="R23" t="str">
            <v>ALL</v>
          </cell>
          <cell r="S23" t="str">
            <v>ROTORS  OUT OF ROUND - TURNED</v>
          </cell>
          <cell r="T23">
            <v>20</v>
          </cell>
          <cell r="W23">
            <v>1</v>
          </cell>
          <cell r="X23">
            <v>1</v>
          </cell>
          <cell r="Z23">
            <v>1</v>
          </cell>
          <cell r="AA23">
            <v>10</v>
          </cell>
          <cell r="AB23">
            <v>7</v>
          </cell>
        </row>
        <row r="24">
          <cell r="A24">
            <v>0</v>
          </cell>
          <cell r="B24" t="str">
            <v>ALL VRTS</v>
          </cell>
          <cell r="G24" t="str">
            <v>F30</v>
          </cell>
          <cell r="H24" t="str">
            <v>F05</v>
          </cell>
          <cell r="I24" t="str">
            <v>F20</v>
          </cell>
          <cell r="J24" t="str">
            <v>V33</v>
          </cell>
          <cell r="L24">
            <v>0</v>
          </cell>
          <cell r="M24">
            <v>0</v>
          </cell>
          <cell r="N24">
            <v>-1</v>
          </cell>
          <cell r="O24">
            <v>2004</v>
          </cell>
          <cell r="P24" t="str">
            <v>DEARBORN PLANT BUILD</v>
          </cell>
          <cell r="Q24" t="str">
            <v>P221/P397</v>
          </cell>
          <cell r="R24" t="str">
            <v>ALL</v>
          </cell>
          <cell r="S24" t="str">
            <v>R/S Front Door</v>
          </cell>
          <cell r="T24">
            <v>19</v>
          </cell>
          <cell r="X24">
            <v>1</v>
          </cell>
          <cell r="Y24">
            <v>3</v>
          </cell>
          <cell r="Z24">
            <v>6</v>
          </cell>
          <cell r="AA24">
            <v>7</v>
          </cell>
          <cell r="AB24">
            <v>2</v>
          </cell>
        </row>
        <row r="25">
          <cell r="A25">
            <v>0</v>
          </cell>
          <cell r="B25" t="str">
            <v>ALL VRTS</v>
          </cell>
          <cell r="G25" t="str">
            <v>C25</v>
          </cell>
          <cell r="H25" t="str">
            <v>C27</v>
          </cell>
          <cell r="I25" t="str">
            <v>A85</v>
          </cell>
          <cell r="J25" t="str">
            <v>V19</v>
          </cell>
          <cell r="L25">
            <v>0</v>
          </cell>
          <cell r="M25">
            <v>0</v>
          </cell>
          <cell r="N25">
            <v>-1</v>
          </cell>
          <cell r="O25">
            <v>2004</v>
          </cell>
          <cell r="P25" t="str">
            <v>DEARBORN PLANT BUILD</v>
          </cell>
          <cell r="Q25" t="str">
            <v>P221/P397</v>
          </cell>
          <cell r="R25" t="str">
            <v>ALL</v>
          </cell>
          <cell r="S25" t="str">
            <v>Re-placed bad Battery</v>
          </cell>
          <cell r="T25">
            <v>19</v>
          </cell>
          <cell r="W25">
            <v>4</v>
          </cell>
          <cell r="Y25">
            <v>1</v>
          </cell>
          <cell r="Z25">
            <v>4</v>
          </cell>
          <cell r="AA25">
            <v>9</v>
          </cell>
          <cell r="AB25">
            <v>1</v>
          </cell>
        </row>
        <row r="26">
          <cell r="A26">
            <v>0</v>
          </cell>
          <cell r="B26" t="str">
            <v>ALL VRTS</v>
          </cell>
          <cell r="G26" t="str">
            <v>K03</v>
          </cell>
          <cell r="J26" t="str">
            <v>V44</v>
          </cell>
          <cell r="L26">
            <v>0</v>
          </cell>
          <cell r="M26">
            <v>-1</v>
          </cell>
          <cell r="N26">
            <v>0</v>
          </cell>
          <cell r="O26">
            <v>2004</v>
          </cell>
          <cell r="P26" t="str">
            <v>DEARBORN PLANT BUILD</v>
          </cell>
          <cell r="Q26" t="str">
            <v>P221/P397</v>
          </cell>
          <cell r="R26" t="str">
            <v>ALL</v>
          </cell>
          <cell r="S26" t="str">
            <v>Driveshaft replaced</v>
          </cell>
          <cell r="T26">
            <v>18</v>
          </cell>
          <cell r="X26">
            <v>1</v>
          </cell>
          <cell r="Y26">
            <v>3</v>
          </cell>
          <cell r="Z26">
            <v>4</v>
          </cell>
          <cell r="AA26">
            <v>8</v>
          </cell>
          <cell r="AB26">
            <v>2</v>
          </cell>
        </row>
        <row r="27">
          <cell r="A27">
            <v>0</v>
          </cell>
          <cell r="B27" t="str">
            <v>ALL VRTS</v>
          </cell>
          <cell r="C27" t="str">
            <v>7330</v>
          </cell>
          <cell r="E27" t="str">
            <v>M12</v>
          </cell>
          <cell r="G27" t="str">
            <v>H26</v>
          </cell>
          <cell r="H27" t="str">
            <v>H62</v>
          </cell>
          <cell r="I27" t="str">
            <v>H25</v>
          </cell>
          <cell r="J27" t="str">
            <v>V89</v>
          </cell>
          <cell r="L27">
            <v>0</v>
          </cell>
          <cell r="M27">
            <v>0</v>
          </cell>
          <cell r="N27">
            <v>-1</v>
          </cell>
          <cell r="O27">
            <v>2004</v>
          </cell>
          <cell r="P27" t="str">
            <v>DEARBORN PLANT BUILD</v>
          </cell>
          <cell r="Q27" t="str">
            <v>P221/P397</v>
          </cell>
          <cell r="R27" t="str">
            <v>ALL</v>
          </cell>
          <cell r="S27" t="str">
            <v>ALIGNMENT- PULLS RIGHT</v>
          </cell>
          <cell r="T27">
            <v>17</v>
          </cell>
          <cell r="W27">
            <v>1</v>
          </cell>
          <cell r="X27">
            <v>2</v>
          </cell>
          <cell r="Y27">
            <v>2</v>
          </cell>
          <cell r="Z27">
            <v>3</v>
          </cell>
          <cell r="AA27">
            <v>7</v>
          </cell>
          <cell r="AB27">
            <v>2</v>
          </cell>
        </row>
        <row r="28">
          <cell r="A28">
            <v>0</v>
          </cell>
          <cell r="B28" t="str">
            <v>ALL VRTS</v>
          </cell>
          <cell r="G28" t="str">
            <v>N25</v>
          </cell>
          <cell r="H28" t="str">
            <v>N23</v>
          </cell>
          <cell r="I28" t="str">
            <v>N22</v>
          </cell>
          <cell r="J28" t="str">
            <v>V89</v>
          </cell>
          <cell r="K28" t="str">
            <v>V88</v>
          </cell>
          <cell r="L28">
            <v>-1</v>
          </cell>
          <cell r="M28">
            <v>0</v>
          </cell>
          <cell r="N28">
            <v>0</v>
          </cell>
          <cell r="O28">
            <v>2004</v>
          </cell>
          <cell r="P28" t="str">
            <v>DEARBORN PLANT BUILD</v>
          </cell>
          <cell r="Q28" t="str">
            <v>P221/P397</v>
          </cell>
          <cell r="R28" t="str">
            <v>ALL</v>
          </cell>
          <cell r="S28" t="str">
            <v>FRAME DAMPER INSTALLED</v>
          </cell>
          <cell r="T28">
            <v>17</v>
          </cell>
          <cell r="W28">
            <v>2</v>
          </cell>
          <cell r="Y28">
            <v>2</v>
          </cell>
          <cell r="Z28">
            <v>1</v>
          </cell>
          <cell r="AA28">
            <v>7</v>
          </cell>
          <cell r="AB28">
            <v>5</v>
          </cell>
        </row>
        <row r="29">
          <cell r="A29">
            <v>0</v>
          </cell>
          <cell r="B29" t="str">
            <v>ALL VRTS</v>
          </cell>
          <cell r="G29" t="str">
            <v>F12</v>
          </cell>
          <cell r="H29" t="str">
            <v>F10</v>
          </cell>
          <cell r="I29" t="str">
            <v>F20</v>
          </cell>
          <cell r="J29" t="str">
            <v>V33</v>
          </cell>
          <cell r="L29">
            <v>0</v>
          </cell>
          <cell r="M29">
            <v>0</v>
          </cell>
          <cell r="N29">
            <v>-1</v>
          </cell>
          <cell r="O29">
            <v>2004</v>
          </cell>
          <cell r="P29" t="str">
            <v>DEARBORN PLANT BUILD</v>
          </cell>
          <cell r="Q29" t="str">
            <v>P221/P397</v>
          </cell>
          <cell r="R29" t="str">
            <v>ALL</v>
          </cell>
          <cell r="S29" t="str">
            <v>Multi Panels</v>
          </cell>
          <cell r="T29">
            <v>17</v>
          </cell>
          <cell r="W29">
            <v>3</v>
          </cell>
          <cell r="X29">
            <v>1</v>
          </cell>
          <cell r="Y29">
            <v>3</v>
          </cell>
          <cell r="Z29">
            <v>1</v>
          </cell>
          <cell r="AA29">
            <v>6</v>
          </cell>
          <cell r="AB29">
            <v>3</v>
          </cell>
        </row>
        <row r="30">
          <cell r="A30">
            <v>0</v>
          </cell>
          <cell r="B30" t="str">
            <v>ALL VRTS</v>
          </cell>
          <cell r="C30" t="str">
            <v>6500</v>
          </cell>
          <cell r="E30" t="str">
            <v>C4E21L</v>
          </cell>
          <cell r="G30" t="str">
            <v>L72</v>
          </cell>
          <cell r="J30" t="str">
            <v>V44</v>
          </cell>
          <cell r="L30">
            <v>0</v>
          </cell>
          <cell r="M30">
            <v>0</v>
          </cell>
          <cell r="N30">
            <v>-1</v>
          </cell>
          <cell r="O30">
            <v>2004</v>
          </cell>
          <cell r="P30" t="str">
            <v>DEARBORN PLANT BUILD</v>
          </cell>
          <cell r="Q30" t="str">
            <v>P221/P397</v>
          </cell>
          <cell r="R30" t="str">
            <v>ALL</v>
          </cell>
          <cell r="S30" t="str">
            <v>trans cooler line disconnected</v>
          </cell>
          <cell r="T30">
            <v>17</v>
          </cell>
          <cell r="W30">
            <v>1</v>
          </cell>
          <cell r="X30">
            <v>2</v>
          </cell>
          <cell r="Y30">
            <v>1</v>
          </cell>
          <cell r="Z30">
            <v>3</v>
          </cell>
          <cell r="AA30">
            <v>8</v>
          </cell>
          <cell r="AB30">
            <v>2</v>
          </cell>
        </row>
        <row r="31">
          <cell r="A31">
            <v>0</v>
          </cell>
          <cell r="B31" t="str">
            <v>ALL VRTS</v>
          </cell>
          <cell r="C31" t="str">
            <v>Trim 3 Team 4</v>
          </cell>
          <cell r="E31" t="str">
            <v>T3E24R</v>
          </cell>
          <cell r="G31" t="str">
            <v>A02</v>
          </cell>
          <cell r="H31" t="str">
            <v>A07</v>
          </cell>
          <cell r="I31" t="str">
            <v>A06</v>
          </cell>
          <cell r="J31" t="str">
            <v>V81</v>
          </cell>
          <cell r="L31">
            <v>0</v>
          </cell>
          <cell r="M31">
            <v>0</v>
          </cell>
          <cell r="N31">
            <v>-1</v>
          </cell>
          <cell r="O31">
            <v>2004</v>
          </cell>
          <cell r="P31" t="str">
            <v>DEARBORN PLANT BUILD</v>
          </cell>
          <cell r="Q31" t="str">
            <v>P221/P397</v>
          </cell>
          <cell r="R31" t="str">
            <v>ALL</v>
          </cell>
          <cell r="S31" t="str">
            <v>Antenna Not connected, recorrected.</v>
          </cell>
          <cell r="T31">
            <v>16</v>
          </cell>
          <cell r="U31">
            <v>1</v>
          </cell>
          <cell r="V31">
            <v>1</v>
          </cell>
          <cell r="Y31">
            <v>2</v>
          </cell>
          <cell r="Z31">
            <v>4</v>
          </cell>
          <cell r="AA31">
            <v>7</v>
          </cell>
          <cell r="AB31">
            <v>1</v>
          </cell>
        </row>
        <row r="32">
          <cell r="A32">
            <v>0</v>
          </cell>
          <cell r="B32" t="str">
            <v>ALL VRTS</v>
          </cell>
          <cell r="G32" t="str">
            <v>L26</v>
          </cell>
          <cell r="H32" t="str">
            <v>A85</v>
          </cell>
          <cell r="I32" t="str">
            <v>L29</v>
          </cell>
          <cell r="J32" t="str">
            <v>V77</v>
          </cell>
          <cell r="K32" t="str">
            <v>V19</v>
          </cell>
          <cell r="L32">
            <v>0</v>
          </cell>
          <cell r="M32">
            <v>-1</v>
          </cell>
          <cell r="N32">
            <v>0</v>
          </cell>
          <cell r="O32">
            <v>2004</v>
          </cell>
          <cell r="P32" t="str">
            <v>DEARBORN PLANT BUILD</v>
          </cell>
          <cell r="Q32" t="str">
            <v>P221/P397</v>
          </cell>
          <cell r="R32" t="str">
            <v>ALL</v>
          </cell>
          <cell r="S32" t="str">
            <v>Fuse blown</v>
          </cell>
          <cell r="T32">
            <v>16</v>
          </cell>
          <cell r="X32">
            <v>1</v>
          </cell>
          <cell r="Y32">
            <v>1</v>
          </cell>
          <cell r="Z32">
            <v>4</v>
          </cell>
          <cell r="AA32">
            <v>7</v>
          </cell>
          <cell r="AB32">
            <v>3</v>
          </cell>
        </row>
        <row r="33">
          <cell r="A33">
            <v>0</v>
          </cell>
          <cell r="B33" t="str">
            <v>ALL VRTS</v>
          </cell>
          <cell r="G33" t="str">
            <v>F20</v>
          </cell>
          <cell r="H33" t="str">
            <v>F05</v>
          </cell>
          <cell r="I33" t="str">
            <v>F30</v>
          </cell>
          <cell r="J33" t="str">
            <v>V33</v>
          </cell>
          <cell r="L33">
            <v>0</v>
          </cell>
          <cell r="M33">
            <v>0</v>
          </cell>
          <cell r="N33">
            <v>-1</v>
          </cell>
          <cell r="O33">
            <v>2004</v>
          </cell>
          <cell r="P33" t="str">
            <v>DEARBORN PLANT BUILD</v>
          </cell>
          <cell r="Q33" t="str">
            <v>P221/P397</v>
          </cell>
          <cell r="R33" t="str">
            <v>ALL</v>
          </cell>
          <cell r="S33" t="str">
            <v>R/S Bed</v>
          </cell>
          <cell r="T33">
            <v>16</v>
          </cell>
          <cell r="W33">
            <v>1</v>
          </cell>
          <cell r="Y33">
            <v>6</v>
          </cell>
          <cell r="Z33">
            <v>3</v>
          </cell>
          <cell r="AA33">
            <v>5</v>
          </cell>
          <cell r="AB33">
            <v>1</v>
          </cell>
        </row>
        <row r="34">
          <cell r="A34">
            <v>0</v>
          </cell>
          <cell r="B34" t="str">
            <v>ALL VRTS</v>
          </cell>
          <cell r="G34" t="str">
            <v>C20</v>
          </cell>
          <cell r="H34" t="str">
            <v>C05</v>
          </cell>
          <cell r="I34" t="str">
            <v>C02</v>
          </cell>
          <cell r="J34" t="str">
            <v>V79</v>
          </cell>
          <cell r="L34">
            <v>0</v>
          </cell>
          <cell r="M34">
            <v>-1</v>
          </cell>
          <cell r="N34">
            <v>0</v>
          </cell>
          <cell r="O34">
            <v>2004</v>
          </cell>
          <cell r="P34" t="str">
            <v>DEARBORN PLANT BUILD</v>
          </cell>
          <cell r="Q34" t="str">
            <v>P221/P397</v>
          </cell>
          <cell r="R34" t="str">
            <v>ALL</v>
          </cell>
          <cell r="S34" t="str">
            <v>Replaced Control</v>
          </cell>
          <cell r="T34">
            <v>16</v>
          </cell>
          <cell r="Z34">
            <v>1</v>
          </cell>
          <cell r="AA34">
            <v>13</v>
          </cell>
          <cell r="AB34">
            <v>2</v>
          </cell>
        </row>
        <row r="35">
          <cell r="A35">
            <v>0</v>
          </cell>
          <cell r="B35" t="str">
            <v>ALL VRTS</v>
          </cell>
          <cell r="C35" t="str">
            <v>6570</v>
          </cell>
          <cell r="E35" t="str">
            <v>C7W01</v>
          </cell>
          <cell r="G35" t="str">
            <v>P51</v>
          </cell>
          <cell r="J35" t="str">
            <v>V48</v>
          </cell>
          <cell r="L35">
            <v>0</v>
          </cell>
          <cell r="M35">
            <v>0</v>
          </cell>
          <cell r="N35">
            <v>-1</v>
          </cell>
          <cell r="O35">
            <v>2004</v>
          </cell>
          <cell r="P35" t="str">
            <v>DEARBORN PLANT BUILD</v>
          </cell>
          <cell r="Q35" t="str">
            <v>P221/P397</v>
          </cell>
          <cell r="R35" t="str">
            <v>ALL</v>
          </cell>
          <cell r="S35" t="str">
            <v xml:space="preserve"> adjusted shifter</v>
          </cell>
          <cell r="T35">
            <v>15</v>
          </cell>
          <cell r="W35">
            <v>4</v>
          </cell>
          <cell r="X35">
            <v>3</v>
          </cell>
          <cell r="Y35">
            <v>1</v>
          </cell>
          <cell r="Z35">
            <v>1</v>
          </cell>
          <cell r="AA35">
            <v>5</v>
          </cell>
          <cell r="AB35">
            <v>1</v>
          </cell>
        </row>
        <row r="36">
          <cell r="A36">
            <v>0</v>
          </cell>
          <cell r="B36" t="str">
            <v>ALL VRTS</v>
          </cell>
          <cell r="C36" t="str">
            <v>6490</v>
          </cell>
          <cell r="E36" t="str">
            <v>C4W09L</v>
          </cell>
          <cell r="F36" t="str">
            <v>C4E7L / C4W8R</v>
          </cell>
          <cell r="G36" t="str">
            <v>T53</v>
          </cell>
          <cell r="J36" t="str">
            <v>V74</v>
          </cell>
          <cell r="L36">
            <v>0</v>
          </cell>
          <cell r="M36">
            <v>0</v>
          </cell>
          <cell r="N36">
            <v>-1</v>
          </cell>
          <cell r="O36">
            <v>2004</v>
          </cell>
          <cell r="P36" t="str">
            <v>DEARBORN PLANT BUILD</v>
          </cell>
          <cell r="Q36" t="str">
            <v>P221/P397</v>
          </cell>
          <cell r="R36" t="str">
            <v>ALL</v>
          </cell>
          <cell r="S36" t="str">
            <v>AIR BUBBLES,UNDER</v>
          </cell>
          <cell r="T36">
            <v>15</v>
          </cell>
          <cell r="W36">
            <v>1</v>
          </cell>
          <cell r="X36">
            <v>1</v>
          </cell>
          <cell r="Y36">
            <v>4</v>
          </cell>
          <cell r="Z36">
            <v>1</v>
          </cell>
          <cell r="AA36">
            <v>8</v>
          </cell>
        </row>
        <row r="37">
          <cell r="A37">
            <v>0</v>
          </cell>
          <cell r="B37" t="str">
            <v>ALL VRTS</v>
          </cell>
          <cell r="G37" t="str">
            <v>F20</v>
          </cell>
          <cell r="H37" t="str">
            <v>F12</v>
          </cell>
          <cell r="I37" t="str">
            <v>F04</v>
          </cell>
          <cell r="J37" t="str">
            <v>V33</v>
          </cell>
          <cell r="L37">
            <v>0</v>
          </cell>
          <cell r="M37">
            <v>0</v>
          </cell>
          <cell r="N37">
            <v>-1</v>
          </cell>
          <cell r="O37">
            <v>2004</v>
          </cell>
          <cell r="P37" t="str">
            <v>DEARBORN PLANT BUILD</v>
          </cell>
          <cell r="Q37" t="str">
            <v>P221/P397</v>
          </cell>
          <cell r="R37" t="str">
            <v>ALL</v>
          </cell>
          <cell r="S37" t="str">
            <v>L/S Rear Door</v>
          </cell>
          <cell r="T37">
            <v>15</v>
          </cell>
          <cell r="X37">
            <v>1</v>
          </cell>
          <cell r="Y37">
            <v>2</v>
          </cell>
          <cell r="Z37">
            <v>4</v>
          </cell>
          <cell r="AA37">
            <v>6</v>
          </cell>
          <cell r="AB37">
            <v>2</v>
          </cell>
        </row>
        <row r="38">
          <cell r="A38">
            <v>0</v>
          </cell>
          <cell r="B38" t="str">
            <v>ALL VRTS</v>
          </cell>
          <cell r="G38" t="str">
            <v>F20</v>
          </cell>
          <cell r="H38" t="str">
            <v>F07</v>
          </cell>
          <cell r="I38" t="str">
            <v>F05</v>
          </cell>
          <cell r="J38" t="str">
            <v>V33</v>
          </cell>
          <cell r="L38">
            <v>0</v>
          </cell>
          <cell r="M38">
            <v>0</v>
          </cell>
          <cell r="N38">
            <v>-1</v>
          </cell>
          <cell r="O38">
            <v>2004</v>
          </cell>
          <cell r="P38" t="str">
            <v>DEARBORN PLANT BUILD</v>
          </cell>
          <cell r="Q38" t="str">
            <v>P221/P397</v>
          </cell>
          <cell r="R38" t="str">
            <v>ALL</v>
          </cell>
          <cell r="S38" t="str">
            <v>R/S Rear Door</v>
          </cell>
          <cell r="T38">
            <v>15</v>
          </cell>
          <cell r="W38">
            <v>1</v>
          </cell>
          <cell r="X38">
            <v>3</v>
          </cell>
          <cell r="Y38">
            <v>2</v>
          </cell>
          <cell r="Z38">
            <v>2</v>
          </cell>
          <cell r="AA38">
            <v>5</v>
          </cell>
          <cell r="AB38">
            <v>2</v>
          </cell>
        </row>
        <row r="39">
          <cell r="A39">
            <v>0</v>
          </cell>
          <cell r="B39" t="str">
            <v>ALL VRTS</v>
          </cell>
          <cell r="G39" t="str">
            <v>A16</v>
          </cell>
          <cell r="H39" t="str">
            <v>A07</v>
          </cell>
          <cell r="I39" t="str">
            <v>A04</v>
          </cell>
          <cell r="J39" t="str">
            <v>V81</v>
          </cell>
          <cell r="L39">
            <v>0</v>
          </cell>
          <cell r="M39">
            <v>-1</v>
          </cell>
          <cell r="N39">
            <v>0</v>
          </cell>
          <cell r="O39">
            <v>2004</v>
          </cell>
          <cell r="P39" t="str">
            <v>DEARBORN PLANT BUILD</v>
          </cell>
          <cell r="Q39" t="str">
            <v>P221/P397</v>
          </cell>
          <cell r="R39" t="str">
            <v>ALL</v>
          </cell>
          <cell r="S39" t="str">
            <v>Radio Replaced.</v>
          </cell>
          <cell r="T39">
            <v>15</v>
          </cell>
          <cell r="X39">
            <v>1</v>
          </cell>
          <cell r="Y39">
            <v>1</v>
          </cell>
          <cell r="Z39">
            <v>2</v>
          </cell>
          <cell r="AA39">
            <v>9</v>
          </cell>
          <cell r="AB39">
            <v>2</v>
          </cell>
        </row>
        <row r="40">
          <cell r="A40">
            <v>0</v>
          </cell>
          <cell r="B40" t="str">
            <v>ALL VRTS</v>
          </cell>
          <cell r="G40" t="str">
            <v>B53</v>
          </cell>
          <cell r="H40" t="str">
            <v>B95</v>
          </cell>
          <cell r="J40" t="str">
            <v>V71</v>
          </cell>
          <cell r="L40">
            <v>0</v>
          </cell>
          <cell r="M40">
            <v>-1</v>
          </cell>
          <cell r="N40">
            <v>0</v>
          </cell>
          <cell r="O40">
            <v>2004</v>
          </cell>
          <cell r="P40" t="str">
            <v>DEARBORN PLANT BUILD</v>
          </cell>
          <cell r="Q40" t="str">
            <v>P221/P397</v>
          </cell>
          <cell r="R40" t="str">
            <v>ALL</v>
          </cell>
          <cell r="S40" t="str">
            <v>TILT LEVER LOOSE</v>
          </cell>
          <cell r="T40">
            <v>15</v>
          </cell>
          <cell r="AA40">
            <v>14</v>
          </cell>
          <cell r="AB40">
            <v>1</v>
          </cell>
        </row>
        <row r="41">
          <cell r="A41">
            <v>0</v>
          </cell>
          <cell r="B41" t="str">
            <v>ALL VRTS</v>
          </cell>
          <cell r="G41" t="str">
            <v>P59</v>
          </cell>
          <cell r="H41" t="str">
            <v>P51</v>
          </cell>
          <cell r="I41" t="str">
            <v>P66</v>
          </cell>
          <cell r="J41" t="str">
            <v>V48</v>
          </cell>
          <cell r="L41">
            <v>0</v>
          </cell>
          <cell r="M41">
            <v>-1</v>
          </cell>
          <cell r="N41">
            <v>0</v>
          </cell>
          <cell r="O41">
            <v>2004</v>
          </cell>
          <cell r="P41" t="str">
            <v>DEARBORN PLANT BUILD</v>
          </cell>
          <cell r="Q41" t="str">
            <v>P221/P397</v>
          </cell>
          <cell r="R41" t="str">
            <v>ALL</v>
          </cell>
          <cell r="S41" t="str">
            <v xml:space="preserve"> replaced transmission</v>
          </cell>
          <cell r="T41">
            <v>14</v>
          </cell>
          <cell r="V41">
            <v>1</v>
          </cell>
          <cell r="W41">
            <v>2</v>
          </cell>
          <cell r="Y41">
            <v>2</v>
          </cell>
          <cell r="Z41">
            <v>2</v>
          </cell>
          <cell r="AA41">
            <v>1</v>
          </cell>
          <cell r="AB41">
            <v>6</v>
          </cell>
        </row>
        <row r="42">
          <cell r="A42">
            <v>0</v>
          </cell>
          <cell r="B42" t="str">
            <v>ALL VRTS</v>
          </cell>
          <cell r="C42" t="str">
            <v>34502C</v>
          </cell>
          <cell r="E42" t="str">
            <v>Metal Finishers</v>
          </cell>
          <cell r="G42" t="str">
            <v>B01</v>
          </cell>
          <cell r="H42" t="str">
            <v>S27</v>
          </cell>
          <cell r="J42" t="str">
            <v>V31</v>
          </cell>
          <cell r="K42" t="str">
            <v>V05</v>
          </cell>
          <cell r="L42">
            <v>0</v>
          </cell>
          <cell r="M42">
            <v>0</v>
          </cell>
          <cell r="N42">
            <v>-1</v>
          </cell>
          <cell r="O42">
            <v>2004</v>
          </cell>
          <cell r="P42" t="str">
            <v>DEARBORN PLANT BUILD</v>
          </cell>
          <cell r="Q42" t="str">
            <v>P221/P397</v>
          </cell>
          <cell r="R42" t="str">
            <v>ALL</v>
          </cell>
          <cell r="S42" t="str">
            <v>DENT</v>
          </cell>
          <cell r="T42">
            <v>14</v>
          </cell>
          <cell r="W42">
            <v>1</v>
          </cell>
          <cell r="X42">
            <v>2</v>
          </cell>
          <cell r="Y42">
            <v>1</v>
          </cell>
          <cell r="Z42">
            <v>5</v>
          </cell>
          <cell r="AA42">
            <v>2</v>
          </cell>
          <cell r="AB42">
            <v>3</v>
          </cell>
        </row>
        <row r="43">
          <cell r="A43">
            <v>0</v>
          </cell>
          <cell r="B43" t="str">
            <v>ALL VRTS</v>
          </cell>
          <cell r="G43" t="str">
            <v>C02</v>
          </cell>
          <cell r="H43" t="str">
            <v>C05</v>
          </cell>
          <cell r="J43" t="str">
            <v>V79</v>
          </cell>
          <cell r="L43">
            <v>0</v>
          </cell>
          <cell r="M43">
            <v>0</v>
          </cell>
          <cell r="N43">
            <v>-1</v>
          </cell>
          <cell r="O43">
            <v>2004</v>
          </cell>
          <cell r="P43" t="str">
            <v>DEARBORN PLANT BUILD</v>
          </cell>
          <cell r="Q43" t="str">
            <v>P221/P397</v>
          </cell>
          <cell r="R43" t="str">
            <v>ALL</v>
          </cell>
          <cell r="S43" t="str">
            <v>Re-Charged System</v>
          </cell>
          <cell r="T43">
            <v>14</v>
          </cell>
          <cell r="W43">
            <v>1</v>
          </cell>
          <cell r="Y43">
            <v>2</v>
          </cell>
          <cell r="Z43">
            <v>2</v>
          </cell>
          <cell r="AA43">
            <v>8</v>
          </cell>
          <cell r="AB43">
            <v>1</v>
          </cell>
        </row>
        <row r="44">
          <cell r="A44">
            <v>0</v>
          </cell>
          <cell r="B44" t="str">
            <v>ALL VRTS</v>
          </cell>
          <cell r="G44" t="str">
            <v>K03</v>
          </cell>
          <cell r="H44" t="str">
            <v>K02</v>
          </cell>
          <cell r="J44" t="str">
            <v>V44</v>
          </cell>
          <cell r="L44">
            <v>0</v>
          </cell>
          <cell r="M44">
            <v>-1</v>
          </cell>
          <cell r="N44">
            <v>0</v>
          </cell>
          <cell r="O44">
            <v>2004</v>
          </cell>
          <cell r="P44" t="str">
            <v>DEARBORN PLANT BUILD</v>
          </cell>
          <cell r="Q44" t="str">
            <v>P221/P397</v>
          </cell>
          <cell r="R44" t="str">
            <v>ALL</v>
          </cell>
          <cell r="S44" t="str">
            <v>removed drive shaft and lubed slipyoke</v>
          </cell>
          <cell r="T44">
            <v>14</v>
          </cell>
          <cell r="W44">
            <v>1</v>
          </cell>
          <cell r="X44">
            <v>1</v>
          </cell>
          <cell r="Y44">
            <v>2</v>
          </cell>
          <cell r="Z44">
            <v>3</v>
          </cell>
          <cell r="AA44">
            <v>4</v>
          </cell>
          <cell r="AB44">
            <v>3</v>
          </cell>
        </row>
        <row r="45">
          <cell r="A45">
            <v>0</v>
          </cell>
          <cell r="B45" t="str">
            <v>ALL VRTS</v>
          </cell>
          <cell r="G45" t="str">
            <v>L26</v>
          </cell>
          <cell r="H45" t="str">
            <v>L29</v>
          </cell>
          <cell r="I45" t="str">
            <v>L30</v>
          </cell>
          <cell r="J45" t="str">
            <v>V77</v>
          </cell>
          <cell r="L45">
            <v>0</v>
          </cell>
          <cell r="M45">
            <v>-1</v>
          </cell>
          <cell r="N45">
            <v>0</v>
          </cell>
          <cell r="O45">
            <v>2004</v>
          </cell>
          <cell r="P45" t="str">
            <v>DEARBORN PLANT BUILD</v>
          </cell>
          <cell r="Q45" t="str">
            <v>P221/P397</v>
          </cell>
          <cell r="R45" t="str">
            <v>ALL</v>
          </cell>
          <cell r="S45" t="str">
            <v>Replace bulb</v>
          </cell>
          <cell r="T45">
            <v>14</v>
          </cell>
          <cell r="Z45">
            <v>3</v>
          </cell>
          <cell r="AA45">
            <v>8</v>
          </cell>
          <cell r="AB45">
            <v>3</v>
          </cell>
        </row>
        <row r="46">
          <cell r="A46">
            <v>0</v>
          </cell>
          <cell r="B46" t="str">
            <v>ALL VRTS</v>
          </cell>
          <cell r="G46" t="str">
            <v>G02</v>
          </cell>
          <cell r="J46" t="str">
            <v>V09</v>
          </cell>
          <cell r="L46">
            <v>0</v>
          </cell>
          <cell r="M46">
            <v>-1</v>
          </cell>
          <cell r="N46">
            <v>0</v>
          </cell>
          <cell r="O46">
            <v>2004</v>
          </cell>
          <cell r="P46" t="str">
            <v>DEARBORN PLANT BUILD</v>
          </cell>
          <cell r="Q46" t="str">
            <v>P221/P397</v>
          </cell>
          <cell r="R46" t="str">
            <v>ALL</v>
          </cell>
          <cell r="S46" t="str">
            <v>DISTORTION</v>
          </cell>
          <cell r="T46">
            <v>13</v>
          </cell>
          <cell r="V46">
            <v>1</v>
          </cell>
          <cell r="X46">
            <v>1</v>
          </cell>
          <cell r="Z46">
            <v>4</v>
          </cell>
          <cell r="AA46">
            <v>4</v>
          </cell>
          <cell r="AB46">
            <v>3</v>
          </cell>
        </row>
        <row r="47">
          <cell r="A47">
            <v>0</v>
          </cell>
          <cell r="B47" t="str">
            <v>ALL VRTS</v>
          </cell>
          <cell r="G47" t="str">
            <v>R04</v>
          </cell>
          <cell r="H47" t="str">
            <v>R10</v>
          </cell>
          <cell r="I47" t="str">
            <v>R05</v>
          </cell>
          <cell r="J47" t="str">
            <v>V37</v>
          </cell>
          <cell r="L47">
            <v>0</v>
          </cell>
          <cell r="M47">
            <v>-1</v>
          </cell>
          <cell r="N47">
            <v>0</v>
          </cell>
          <cell r="O47">
            <v>2004</v>
          </cell>
          <cell r="P47" t="str">
            <v>DEARBORN PLANT BUILD</v>
          </cell>
          <cell r="Q47" t="str">
            <v>P221/P397</v>
          </cell>
          <cell r="R47" t="str">
            <v>ALL</v>
          </cell>
          <cell r="S47" t="str">
            <v>Hi Mount Brake Light Seal Gasket</v>
          </cell>
          <cell r="T47">
            <v>13</v>
          </cell>
          <cell r="W47">
            <v>3</v>
          </cell>
          <cell r="X47">
            <v>1</v>
          </cell>
          <cell r="Y47">
            <v>1</v>
          </cell>
          <cell r="Z47">
            <v>1</v>
          </cell>
          <cell r="AA47">
            <v>7</v>
          </cell>
        </row>
        <row r="48">
          <cell r="A48">
            <v>0</v>
          </cell>
          <cell r="B48" t="str">
            <v>ALL VRTS</v>
          </cell>
          <cell r="C48" t="str">
            <v>Repair</v>
          </cell>
          <cell r="E48" t="str">
            <v>NA</v>
          </cell>
          <cell r="G48" t="str">
            <v>W05</v>
          </cell>
          <cell r="J48" t="str">
            <v>V16</v>
          </cell>
          <cell r="L48">
            <v>0</v>
          </cell>
          <cell r="M48">
            <v>0</v>
          </cell>
          <cell r="N48">
            <v>-1</v>
          </cell>
          <cell r="O48">
            <v>2004</v>
          </cell>
          <cell r="P48" t="str">
            <v>DEARBORN PLANT BUILD</v>
          </cell>
          <cell r="Q48" t="str">
            <v>P221/P397</v>
          </cell>
          <cell r="R48" t="str">
            <v>ALL</v>
          </cell>
          <cell r="S48" t="str">
            <v>Replaced Wiper Blades.</v>
          </cell>
          <cell r="T48">
            <v>13</v>
          </cell>
          <cell r="W48">
            <v>1</v>
          </cell>
          <cell r="X48">
            <v>4</v>
          </cell>
          <cell r="Y48">
            <v>2</v>
          </cell>
          <cell r="Z48">
            <v>1</v>
          </cell>
          <cell r="AA48">
            <v>3</v>
          </cell>
          <cell r="AB48">
            <v>2</v>
          </cell>
        </row>
        <row r="49">
          <cell r="A49">
            <v>0</v>
          </cell>
          <cell r="B49" t="str">
            <v>ALL VRTS</v>
          </cell>
          <cell r="C49" t="str">
            <v>6570</v>
          </cell>
          <cell r="E49" t="str">
            <v>C7W09L</v>
          </cell>
          <cell r="G49" t="str">
            <v>P59</v>
          </cell>
          <cell r="J49" t="str">
            <v>V48</v>
          </cell>
          <cell r="L49">
            <v>0</v>
          </cell>
          <cell r="M49">
            <v>0</v>
          </cell>
          <cell r="N49">
            <v>-1</v>
          </cell>
          <cell r="O49">
            <v>2004</v>
          </cell>
          <cell r="P49" t="str">
            <v>DEARBORN PLANT BUILD</v>
          </cell>
          <cell r="Q49" t="str">
            <v>P221/P397</v>
          </cell>
          <cell r="R49" t="str">
            <v>ALL</v>
          </cell>
          <cell r="S49" t="str">
            <v xml:space="preserve"> improper fluid level</v>
          </cell>
          <cell r="T49">
            <v>12</v>
          </cell>
          <cell r="W49">
            <v>2</v>
          </cell>
          <cell r="Z49">
            <v>5</v>
          </cell>
          <cell r="AA49">
            <v>2</v>
          </cell>
          <cell r="AB49">
            <v>3</v>
          </cell>
        </row>
        <row r="50">
          <cell r="A50">
            <v>0</v>
          </cell>
          <cell r="B50" t="str">
            <v>ALL VRTS</v>
          </cell>
          <cell r="C50" t="str">
            <v>unsure</v>
          </cell>
          <cell r="E50" t="str">
            <v>C1E35F</v>
          </cell>
          <cell r="G50" t="str">
            <v>N50</v>
          </cell>
          <cell r="H50" t="str">
            <v>N59</v>
          </cell>
          <cell r="J50" t="str">
            <v>V39</v>
          </cell>
          <cell r="L50">
            <v>0</v>
          </cell>
          <cell r="M50">
            <v>0</v>
          </cell>
          <cell r="N50">
            <v>-1</v>
          </cell>
          <cell r="O50">
            <v>2004</v>
          </cell>
          <cell r="P50" t="str">
            <v>DEARBORN PLANT BUILD</v>
          </cell>
          <cell r="Q50" t="str">
            <v>P221/P397</v>
          </cell>
          <cell r="R50" t="str">
            <v>ALL</v>
          </cell>
          <cell r="S50" t="str">
            <v>Hub Acu. Not installed correctly</v>
          </cell>
          <cell r="T50">
            <v>12</v>
          </cell>
          <cell r="W50">
            <v>1</v>
          </cell>
          <cell r="X50">
            <v>3</v>
          </cell>
          <cell r="Y50">
            <v>1</v>
          </cell>
          <cell r="Z50">
            <v>2</v>
          </cell>
          <cell r="AA50">
            <v>4</v>
          </cell>
          <cell r="AB50">
            <v>1</v>
          </cell>
        </row>
        <row r="51">
          <cell r="A51">
            <v>0</v>
          </cell>
          <cell r="B51" t="str">
            <v>ALL VRTS</v>
          </cell>
          <cell r="G51" t="str">
            <v>P59</v>
          </cell>
          <cell r="H51" t="str">
            <v>P83</v>
          </cell>
          <cell r="J51" t="str">
            <v>V48</v>
          </cell>
          <cell r="L51">
            <v>0</v>
          </cell>
          <cell r="M51">
            <v>-1</v>
          </cell>
          <cell r="N51">
            <v>0</v>
          </cell>
          <cell r="O51">
            <v>2004</v>
          </cell>
          <cell r="P51" t="str">
            <v>DEARBORN PLANT BUILD</v>
          </cell>
          <cell r="Q51" t="str">
            <v>P221/P397</v>
          </cell>
          <cell r="R51" t="str">
            <v>ALL</v>
          </cell>
          <cell r="S51" t="str">
            <v>overhauled trans</v>
          </cell>
          <cell r="T51">
            <v>12</v>
          </cell>
          <cell r="X51">
            <v>1</v>
          </cell>
          <cell r="Y51">
            <v>2</v>
          </cell>
          <cell r="Z51">
            <v>3</v>
          </cell>
          <cell r="AA51">
            <v>5</v>
          </cell>
          <cell r="AB51">
            <v>1</v>
          </cell>
        </row>
        <row r="52">
          <cell r="A52">
            <v>0</v>
          </cell>
          <cell r="B52" t="str">
            <v>ALL VRTS</v>
          </cell>
          <cell r="G52" t="str">
            <v>A06</v>
          </cell>
          <cell r="H52" t="str">
            <v>A07</v>
          </cell>
          <cell r="I52" t="str">
            <v>A16</v>
          </cell>
          <cell r="J52" t="str">
            <v>V81</v>
          </cell>
          <cell r="L52">
            <v>0</v>
          </cell>
          <cell r="M52">
            <v>-1</v>
          </cell>
          <cell r="N52">
            <v>0</v>
          </cell>
          <cell r="O52">
            <v>2004</v>
          </cell>
          <cell r="P52" t="str">
            <v>DEARBORN PLANT BUILD</v>
          </cell>
          <cell r="Q52" t="str">
            <v>P221/P397</v>
          </cell>
          <cell r="R52" t="str">
            <v>ALL</v>
          </cell>
          <cell r="S52" t="str">
            <v>Speakers, replaced.</v>
          </cell>
          <cell r="T52">
            <v>12</v>
          </cell>
          <cell r="V52">
            <v>1</v>
          </cell>
          <cell r="X52">
            <v>1</v>
          </cell>
          <cell r="Y52">
            <v>2</v>
          </cell>
          <cell r="Z52">
            <v>1</v>
          </cell>
          <cell r="AA52">
            <v>7</v>
          </cell>
        </row>
        <row r="53">
          <cell r="A53">
            <v>0</v>
          </cell>
          <cell r="B53" t="str">
            <v>ALL VRTS</v>
          </cell>
          <cell r="C53" t="str">
            <v>5340</v>
          </cell>
          <cell r="D53" t="str">
            <v>5330</v>
          </cell>
          <cell r="E53" t="str">
            <v>TDE27-L</v>
          </cell>
          <cell r="F53" t="str">
            <v>TED30-R</v>
          </cell>
          <cell r="G53" t="str">
            <v>G05</v>
          </cell>
          <cell r="H53" t="str">
            <v>G07</v>
          </cell>
          <cell r="I53" t="str">
            <v>L07</v>
          </cell>
          <cell r="J53" t="str">
            <v>V09</v>
          </cell>
          <cell r="L53">
            <v>0</v>
          </cell>
          <cell r="M53">
            <v>0</v>
          </cell>
          <cell r="N53">
            <v>-1</v>
          </cell>
          <cell r="O53">
            <v>2004</v>
          </cell>
          <cell r="P53" t="str">
            <v>DEARBORN PLANT BUILD</v>
          </cell>
          <cell r="Q53" t="str">
            <v>P221/P397</v>
          </cell>
          <cell r="R53" t="str">
            <v>ALL</v>
          </cell>
          <cell r="S53" t="str">
            <v>ATTACH WINDOW CHANNEL</v>
          </cell>
          <cell r="T53">
            <v>11</v>
          </cell>
          <cell r="W53">
            <v>2</v>
          </cell>
          <cell r="Y53">
            <v>1</v>
          </cell>
          <cell r="Z53">
            <v>1</v>
          </cell>
          <cell r="AA53">
            <v>6</v>
          </cell>
          <cell r="AB53">
            <v>1</v>
          </cell>
        </row>
        <row r="54">
          <cell r="A54">
            <v>0</v>
          </cell>
          <cell r="B54" t="str">
            <v>ALL VRTS</v>
          </cell>
          <cell r="G54" t="str">
            <v>F12</v>
          </cell>
          <cell r="H54" t="str">
            <v>F10</v>
          </cell>
          <cell r="I54" t="str">
            <v>F20</v>
          </cell>
          <cell r="J54" t="str">
            <v>V33</v>
          </cell>
          <cell r="L54">
            <v>0</v>
          </cell>
          <cell r="M54">
            <v>0</v>
          </cell>
          <cell r="N54">
            <v>-1</v>
          </cell>
          <cell r="O54">
            <v>2004</v>
          </cell>
          <cell r="P54" t="str">
            <v>DEARBORN PLANT BUILD</v>
          </cell>
          <cell r="Q54" t="str">
            <v>P221/P397</v>
          </cell>
          <cell r="R54" t="str">
            <v>ALL</v>
          </cell>
          <cell r="S54" t="str">
            <v>Entire Vehicle</v>
          </cell>
          <cell r="T54">
            <v>11</v>
          </cell>
          <cell r="W54">
            <v>1</v>
          </cell>
          <cell r="Y54">
            <v>1</v>
          </cell>
          <cell r="Z54">
            <v>2</v>
          </cell>
          <cell r="AA54">
            <v>6</v>
          </cell>
          <cell r="AB54">
            <v>1</v>
          </cell>
        </row>
        <row r="55">
          <cell r="A55">
            <v>0</v>
          </cell>
          <cell r="B55" t="str">
            <v>ALL VRTS</v>
          </cell>
          <cell r="C55" t="str">
            <v>5340</v>
          </cell>
          <cell r="E55" t="str">
            <v>TDE27-L</v>
          </cell>
          <cell r="F55" t="str">
            <v>TDE29-L</v>
          </cell>
          <cell r="G55" t="str">
            <v>G07</v>
          </cell>
          <cell r="H55" t="str">
            <v>G05</v>
          </cell>
          <cell r="J55" t="str">
            <v>V09</v>
          </cell>
          <cell r="K55" t="str">
            <v>V07</v>
          </cell>
          <cell r="L55">
            <v>0</v>
          </cell>
          <cell r="M55">
            <v>0</v>
          </cell>
          <cell r="N55">
            <v>-1</v>
          </cell>
          <cell r="O55">
            <v>2004</v>
          </cell>
          <cell r="P55" t="str">
            <v>DEARBORN PLANT BUILD</v>
          </cell>
          <cell r="Q55" t="str">
            <v>P221/P397</v>
          </cell>
          <cell r="R55" t="str">
            <v>ALL</v>
          </cell>
          <cell r="S55" t="str">
            <v>GLASS NOT INSTALLED TO REGULATOR</v>
          </cell>
          <cell r="T55">
            <v>11</v>
          </cell>
          <cell r="V55">
            <v>1</v>
          </cell>
          <cell r="W55">
            <v>1</v>
          </cell>
          <cell r="X55">
            <v>2</v>
          </cell>
          <cell r="Y55">
            <v>1</v>
          </cell>
          <cell r="Z55">
            <v>1</v>
          </cell>
          <cell r="AA55">
            <v>3</v>
          </cell>
          <cell r="AB55">
            <v>2</v>
          </cell>
        </row>
        <row r="56">
          <cell r="A56">
            <v>0</v>
          </cell>
          <cell r="B56" t="str">
            <v>ALL VRTS</v>
          </cell>
          <cell r="G56" t="str">
            <v>C02</v>
          </cell>
          <cell r="H56" t="str">
            <v>C05</v>
          </cell>
          <cell r="I56" t="str">
            <v>C03</v>
          </cell>
          <cell r="J56" t="str">
            <v>V79</v>
          </cell>
          <cell r="L56">
            <v>0</v>
          </cell>
          <cell r="M56">
            <v>0</v>
          </cell>
          <cell r="N56">
            <v>-1</v>
          </cell>
          <cell r="O56">
            <v>2004</v>
          </cell>
          <cell r="P56" t="str">
            <v>DEARBORN PLANT BUILD</v>
          </cell>
          <cell r="Q56" t="str">
            <v>P221/P397</v>
          </cell>
          <cell r="R56" t="str">
            <v>ALL</v>
          </cell>
          <cell r="S56" t="str">
            <v>O-Ring at compressor leaking.</v>
          </cell>
          <cell r="T56">
            <v>11</v>
          </cell>
          <cell r="W56">
            <v>2</v>
          </cell>
          <cell r="X56">
            <v>3</v>
          </cell>
          <cell r="Y56">
            <v>3</v>
          </cell>
          <cell r="AA56">
            <v>2</v>
          </cell>
          <cell r="AB56">
            <v>1</v>
          </cell>
        </row>
        <row r="57">
          <cell r="A57">
            <v>0</v>
          </cell>
          <cell r="B57" t="str">
            <v>ALL VRTS</v>
          </cell>
          <cell r="C57" t="str">
            <v>FSELECT</v>
          </cell>
          <cell r="E57" t="str">
            <v>CFE02R</v>
          </cell>
          <cell r="G57" t="str">
            <v>K03</v>
          </cell>
          <cell r="J57" t="str">
            <v>V44</v>
          </cell>
          <cell r="L57">
            <v>0</v>
          </cell>
          <cell r="M57">
            <v>-1</v>
          </cell>
          <cell r="N57">
            <v>0</v>
          </cell>
          <cell r="O57">
            <v>2004</v>
          </cell>
          <cell r="P57" t="str">
            <v>DEARBORN PLANT BUILD</v>
          </cell>
          <cell r="Q57" t="str">
            <v>P221/P397</v>
          </cell>
          <cell r="R57" t="str">
            <v>ALL</v>
          </cell>
          <cell r="S57" t="str">
            <v>Replaced rear axle</v>
          </cell>
          <cell r="T57">
            <v>11</v>
          </cell>
          <cell r="W57">
            <v>1</v>
          </cell>
          <cell r="X57">
            <v>1</v>
          </cell>
          <cell r="Y57">
            <v>5</v>
          </cell>
          <cell r="Z57">
            <v>2</v>
          </cell>
          <cell r="AB57">
            <v>2</v>
          </cell>
        </row>
        <row r="58">
          <cell r="A58">
            <v>0</v>
          </cell>
          <cell r="B58" t="str">
            <v>ALL VRTS</v>
          </cell>
          <cell r="C58" t="str">
            <v>Trim 4 5580-2-G</v>
          </cell>
          <cell r="E58" t="str">
            <v>T4W01-09L</v>
          </cell>
          <cell r="G58" t="str">
            <v>G02</v>
          </cell>
          <cell r="J58" t="str">
            <v>V09</v>
          </cell>
          <cell r="L58">
            <v>0</v>
          </cell>
          <cell r="M58">
            <v>-1</v>
          </cell>
          <cell r="N58">
            <v>0</v>
          </cell>
          <cell r="O58">
            <v>2004</v>
          </cell>
          <cell r="P58" t="str">
            <v>DEARBORN PLANT BUILD</v>
          </cell>
          <cell r="Q58" t="str">
            <v>P221/P397</v>
          </cell>
          <cell r="R58" t="str">
            <v>ALL</v>
          </cell>
          <cell r="S58" t="str">
            <v>STRESS CRACK</v>
          </cell>
          <cell r="T58">
            <v>11</v>
          </cell>
          <cell r="U58">
            <v>1</v>
          </cell>
          <cell r="V58">
            <v>1</v>
          </cell>
          <cell r="X58">
            <v>2</v>
          </cell>
          <cell r="Y58">
            <v>2</v>
          </cell>
          <cell r="AA58">
            <v>5</v>
          </cell>
        </row>
        <row r="59">
          <cell r="A59">
            <v>0</v>
          </cell>
          <cell r="B59" t="str">
            <v>ALL VRTS</v>
          </cell>
          <cell r="G59" t="str">
            <v>H19</v>
          </cell>
          <cell r="H59" t="str">
            <v>H20</v>
          </cell>
          <cell r="J59" t="str">
            <v>V21</v>
          </cell>
          <cell r="L59">
            <v>0</v>
          </cell>
          <cell r="M59">
            <v>-1</v>
          </cell>
          <cell r="N59">
            <v>0</v>
          </cell>
          <cell r="O59">
            <v>2004</v>
          </cell>
          <cell r="P59" t="str">
            <v>DEARBORN PLANT BUILD</v>
          </cell>
          <cell r="Q59" t="str">
            <v>P221/P397</v>
          </cell>
          <cell r="R59" t="str">
            <v>ALL</v>
          </cell>
          <cell r="S59" t="str">
            <v>WHEEL SPEED SENSOR -REPLACED</v>
          </cell>
          <cell r="T59">
            <v>11</v>
          </cell>
          <cell r="W59">
            <v>1</v>
          </cell>
          <cell r="Y59">
            <v>2</v>
          </cell>
          <cell r="Z59">
            <v>2</v>
          </cell>
          <cell r="AA59">
            <v>6</v>
          </cell>
        </row>
        <row r="60">
          <cell r="A60">
            <v>0</v>
          </cell>
          <cell r="B60" t="str">
            <v>ALL VRTS</v>
          </cell>
          <cell r="C60" t="str">
            <v>5460</v>
          </cell>
          <cell r="D60" t="str">
            <v>5510</v>
          </cell>
          <cell r="E60" t="str">
            <v>C5E23L</v>
          </cell>
          <cell r="F60" t="str">
            <v>T2W33L</v>
          </cell>
          <cell r="G60" t="str">
            <v>T51</v>
          </cell>
          <cell r="H60" t="str">
            <v>T53</v>
          </cell>
          <cell r="I60" t="str">
            <v>T90</v>
          </cell>
          <cell r="J60" t="str">
            <v>V74</v>
          </cell>
          <cell r="L60">
            <v>0</v>
          </cell>
          <cell r="M60">
            <v>-1</v>
          </cell>
          <cell r="N60">
            <v>0</v>
          </cell>
          <cell r="O60">
            <v>2004</v>
          </cell>
          <cell r="P60" t="str">
            <v>DEARBORN PLANT BUILD</v>
          </cell>
          <cell r="Q60" t="str">
            <v>P221/P397</v>
          </cell>
          <cell r="R60" t="str">
            <v>ALL</v>
          </cell>
          <cell r="S60" t="str">
            <v>DEFECTIVE</v>
          </cell>
          <cell r="T60">
            <v>10</v>
          </cell>
          <cell r="W60">
            <v>2</v>
          </cell>
          <cell r="AA60">
            <v>7</v>
          </cell>
          <cell r="AB60">
            <v>1</v>
          </cell>
        </row>
        <row r="61">
          <cell r="A61">
            <v>0</v>
          </cell>
          <cell r="B61" t="str">
            <v>ALL VRTS</v>
          </cell>
          <cell r="G61" t="str">
            <v>M05</v>
          </cell>
          <cell r="H61" t="str">
            <v>B66</v>
          </cell>
          <cell r="J61" t="str">
            <v>V13</v>
          </cell>
          <cell r="K61" t="str">
            <v>V75</v>
          </cell>
          <cell r="L61">
            <v>0</v>
          </cell>
          <cell r="M61">
            <v>-1</v>
          </cell>
          <cell r="N61">
            <v>0</v>
          </cell>
          <cell r="O61">
            <v>2004</v>
          </cell>
          <cell r="P61" t="str">
            <v>DEARBORN PLANT BUILD</v>
          </cell>
          <cell r="Q61" t="str">
            <v>P221/P397</v>
          </cell>
          <cell r="R61" t="str">
            <v>ALL</v>
          </cell>
          <cell r="S61" t="str">
            <v>Door Mirror replaced</v>
          </cell>
          <cell r="T61">
            <v>10</v>
          </cell>
          <cell r="W61">
            <v>2</v>
          </cell>
          <cell r="Z61">
            <v>3</v>
          </cell>
          <cell r="AA61">
            <v>4</v>
          </cell>
          <cell r="AB61">
            <v>1</v>
          </cell>
        </row>
        <row r="62">
          <cell r="A62">
            <v>0</v>
          </cell>
          <cell r="B62" t="str">
            <v>ALL VRTS</v>
          </cell>
          <cell r="G62" t="str">
            <v>E69</v>
          </cell>
          <cell r="H62" t="str">
            <v>D50</v>
          </cell>
          <cell r="J62" t="str">
            <v>V44</v>
          </cell>
          <cell r="L62">
            <v>0</v>
          </cell>
          <cell r="M62">
            <v>-1</v>
          </cell>
          <cell r="N62">
            <v>0</v>
          </cell>
          <cell r="O62">
            <v>2004</v>
          </cell>
          <cell r="P62" t="str">
            <v>DEARBORN PLANT BUILD</v>
          </cell>
          <cell r="Q62" t="str">
            <v>P221/P397</v>
          </cell>
          <cell r="R62" t="str">
            <v>ALL</v>
          </cell>
          <cell r="S62" t="str">
            <v>engine oil low during PDI insp.</v>
          </cell>
          <cell r="T62">
            <v>10</v>
          </cell>
          <cell r="V62">
            <v>1</v>
          </cell>
          <cell r="Y62">
            <v>2</v>
          </cell>
          <cell r="Z62">
            <v>1</v>
          </cell>
          <cell r="AA62">
            <v>2</v>
          </cell>
          <cell r="AB62">
            <v>4</v>
          </cell>
        </row>
        <row r="63">
          <cell r="A63">
            <v>0</v>
          </cell>
          <cell r="B63" t="str">
            <v>ALL VRTS</v>
          </cell>
          <cell r="G63" t="str">
            <v>F20</v>
          </cell>
          <cell r="H63" t="str">
            <v>F30</v>
          </cell>
          <cell r="I63" t="str">
            <v>F04</v>
          </cell>
          <cell r="J63" t="str">
            <v>V33</v>
          </cell>
          <cell r="L63">
            <v>0</v>
          </cell>
          <cell r="M63">
            <v>0</v>
          </cell>
          <cell r="N63">
            <v>-1</v>
          </cell>
          <cell r="O63">
            <v>2004</v>
          </cell>
          <cell r="P63" t="str">
            <v>DEARBORN PLANT BUILD</v>
          </cell>
          <cell r="Q63" t="str">
            <v>P221/P397</v>
          </cell>
          <cell r="R63" t="str">
            <v>ALL</v>
          </cell>
          <cell r="S63" t="str">
            <v>L/S Front Fender</v>
          </cell>
          <cell r="T63">
            <v>10</v>
          </cell>
          <cell r="W63">
            <v>1</v>
          </cell>
          <cell r="Y63">
            <v>2</v>
          </cell>
          <cell r="Z63">
            <v>1</v>
          </cell>
          <cell r="AA63">
            <v>4</v>
          </cell>
          <cell r="AB63">
            <v>2</v>
          </cell>
        </row>
        <row r="64">
          <cell r="A64">
            <v>0</v>
          </cell>
          <cell r="B64" t="str">
            <v>ALL VRTS</v>
          </cell>
          <cell r="G64" t="str">
            <v>A99</v>
          </cell>
          <cell r="H64" t="str">
            <v>M05</v>
          </cell>
          <cell r="I64" t="str">
            <v>M06</v>
          </cell>
          <cell r="J64" t="str">
            <v>V99</v>
          </cell>
          <cell r="K64" t="str">
            <v>V13</v>
          </cell>
          <cell r="L64">
            <v>0</v>
          </cell>
          <cell r="M64">
            <v>-1</v>
          </cell>
          <cell r="N64">
            <v>0</v>
          </cell>
          <cell r="O64">
            <v>2004</v>
          </cell>
          <cell r="P64" t="str">
            <v>DEARBORN PLANT BUILD</v>
          </cell>
          <cell r="Q64" t="str">
            <v>P221/P397</v>
          </cell>
          <cell r="R64" t="str">
            <v>ALL</v>
          </cell>
          <cell r="S64" t="str">
            <v>Transport damage</v>
          </cell>
          <cell r="T64">
            <v>10</v>
          </cell>
          <cell r="W64">
            <v>1</v>
          </cell>
          <cell r="Z64">
            <v>4</v>
          </cell>
          <cell r="AA64">
            <v>3</v>
          </cell>
          <cell r="AB64">
            <v>2</v>
          </cell>
        </row>
        <row r="65">
          <cell r="A65">
            <v>0</v>
          </cell>
          <cell r="B65" t="str">
            <v>ALL VRTS</v>
          </cell>
          <cell r="G65" t="str">
            <v>G32</v>
          </cell>
          <cell r="H65" t="str">
            <v>A85</v>
          </cell>
          <cell r="I65" t="str">
            <v>A37</v>
          </cell>
          <cell r="J65" t="str">
            <v>V83</v>
          </cell>
          <cell r="L65">
            <v>0</v>
          </cell>
          <cell r="M65">
            <v>-1</v>
          </cell>
          <cell r="N65">
            <v>0</v>
          </cell>
          <cell r="O65">
            <v>2004</v>
          </cell>
          <cell r="P65" t="str">
            <v>DEARBORN PLANT BUILD</v>
          </cell>
          <cell r="Q65" t="str">
            <v>P221/P397</v>
          </cell>
          <cell r="R65" t="str">
            <v>ALL</v>
          </cell>
          <cell r="S65" t="str">
            <v>Cluster replaced and reprogramed.</v>
          </cell>
          <cell r="T65">
            <v>9</v>
          </cell>
          <cell r="X65">
            <v>1</v>
          </cell>
          <cell r="Y65">
            <v>3</v>
          </cell>
          <cell r="Z65">
            <v>3</v>
          </cell>
          <cell r="AA65">
            <v>2</v>
          </cell>
        </row>
        <row r="66">
          <cell r="A66">
            <v>0</v>
          </cell>
          <cell r="B66" t="str">
            <v>ALL VRTS</v>
          </cell>
          <cell r="C66" t="str">
            <v>5550</v>
          </cell>
          <cell r="D66" t="str">
            <v>6540</v>
          </cell>
          <cell r="E66" t="str">
            <v>C5E23L</v>
          </cell>
          <cell r="F66" t="str">
            <v>Metal Finishers</v>
          </cell>
          <cell r="G66" t="str">
            <v>T53</v>
          </cell>
          <cell r="H66" t="str">
            <v>B01</v>
          </cell>
          <cell r="I66" t="str">
            <v>T51</v>
          </cell>
          <cell r="J66" t="str">
            <v>V74</v>
          </cell>
          <cell r="K66" t="str">
            <v>V31</v>
          </cell>
          <cell r="L66">
            <v>0</v>
          </cell>
          <cell r="M66">
            <v>0</v>
          </cell>
          <cell r="N66">
            <v>-1</v>
          </cell>
          <cell r="O66">
            <v>2004</v>
          </cell>
          <cell r="P66" t="str">
            <v>DEARBORN PLANT BUILD</v>
          </cell>
          <cell r="Q66" t="str">
            <v>P221/P397</v>
          </cell>
          <cell r="R66" t="str">
            <v>ALL</v>
          </cell>
          <cell r="S66" t="str">
            <v>DAMAGED</v>
          </cell>
          <cell r="T66">
            <v>9</v>
          </cell>
          <cell r="Y66">
            <v>2</v>
          </cell>
          <cell r="Z66">
            <v>1</v>
          </cell>
          <cell r="AA66">
            <v>3</v>
          </cell>
          <cell r="AB66">
            <v>3</v>
          </cell>
        </row>
        <row r="67">
          <cell r="A67">
            <v>0</v>
          </cell>
          <cell r="B67" t="str">
            <v>ALL VRTS</v>
          </cell>
          <cell r="C67" t="str">
            <v>Trim 4 5580-2-G</v>
          </cell>
          <cell r="D67" t="str">
            <v>Trim 4 5590-2-G</v>
          </cell>
          <cell r="E67" t="str">
            <v>T4W14 L</v>
          </cell>
          <cell r="F67" t="str">
            <v>T4W012R</v>
          </cell>
          <cell r="G67" t="str">
            <v>B63</v>
          </cell>
          <cell r="H67" t="str">
            <v>B64</v>
          </cell>
          <cell r="I67" t="str">
            <v>B66</v>
          </cell>
          <cell r="J67" t="str">
            <v>V75</v>
          </cell>
          <cell r="L67">
            <v>0</v>
          </cell>
          <cell r="M67">
            <v>0</v>
          </cell>
          <cell r="N67">
            <v>-1</v>
          </cell>
          <cell r="O67">
            <v>2004</v>
          </cell>
          <cell r="P67" t="str">
            <v>DEARBORN PLANT BUILD</v>
          </cell>
          <cell r="Q67" t="str">
            <v>P221/P397</v>
          </cell>
          <cell r="R67" t="str">
            <v>ALL</v>
          </cell>
          <cell r="S67" t="str">
            <v>Ditch mldg replaced</v>
          </cell>
          <cell r="T67">
            <v>9</v>
          </cell>
          <cell r="Y67">
            <v>2</v>
          </cell>
          <cell r="Z67">
            <v>1</v>
          </cell>
          <cell r="AA67">
            <v>4</v>
          </cell>
          <cell r="AB67">
            <v>2</v>
          </cell>
        </row>
        <row r="68">
          <cell r="A68">
            <v>0</v>
          </cell>
          <cell r="B68" t="str">
            <v>ALL VRTS</v>
          </cell>
          <cell r="C68" t="str">
            <v>unsure</v>
          </cell>
          <cell r="E68" t="str">
            <v>TDW28R</v>
          </cell>
          <cell r="F68" t="str">
            <v>TDE27L</v>
          </cell>
          <cell r="G68" t="str">
            <v>G09</v>
          </cell>
          <cell r="H68" t="str">
            <v>N50</v>
          </cell>
          <cell r="I68" t="str">
            <v>N40</v>
          </cell>
          <cell r="J68" t="str">
            <v>V39</v>
          </cell>
          <cell r="L68">
            <v>0</v>
          </cell>
          <cell r="M68">
            <v>0</v>
          </cell>
          <cell r="N68">
            <v>-1</v>
          </cell>
          <cell r="O68">
            <v>2004</v>
          </cell>
          <cell r="P68" t="str">
            <v>DEARBORN PLANT BUILD</v>
          </cell>
          <cell r="Q68" t="str">
            <v>P221/P397</v>
          </cell>
          <cell r="R68" t="str">
            <v>ALL</v>
          </cell>
          <cell r="S68" t="str">
            <v>Door Window Regulator Loose</v>
          </cell>
          <cell r="T68">
            <v>9</v>
          </cell>
          <cell r="Y68">
            <v>2</v>
          </cell>
          <cell r="AA68">
            <v>4</v>
          </cell>
          <cell r="AB68">
            <v>3</v>
          </cell>
        </row>
        <row r="69">
          <cell r="A69">
            <v>0</v>
          </cell>
          <cell r="B69" t="str">
            <v>ALL VRTS</v>
          </cell>
          <cell r="G69" t="str">
            <v>F12</v>
          </cell>
          <cell r="H69" t="str">
            <v>F20</v>
          </cell>
          <cell r="I69" t="str">
            <v>F07</v>
          </cell>
          <cell r="J69" t="str">
            <v>V33</v>
          </cell>
          <cell r="L69">
            <v>0</v>
          </cell>
          <cell r="M69">
            <v>0</v>
          </cell>
          <cell r="N69">
            <v>-1</v>
          </cell>
          <cell r="O69">
            <v>2004</v>
          </cell>
          <cell r="P69" t="str">
            <v>DEARBORN PLANT BUILD</v>
          </cell>
          <cell r="Q69" t="str">
            <v>P221/P397</v>
          </cell>
          <cell r="R69" t="str">
            <v>ALL</v>
          </cell>
          <cell r="S69" t="str">
            <v>Hood</v>
          </cell>
          <cell r="T69">
            <v>9</v>
          </cell>
          <cell r="W69">
            <v>1</v>
          </cell>
          <cell r="X69">
            <v>1</v>
          </cell>
          <cell r="Z69">
            <v>1</v>
          </cell>
          <cell r="AA69">
            <v>4</v>
          </cell>
          <cell r="AB69">
            <v>2</v>
          </cell>
        </row>
        <row r="70">
          <cell r="A70">
            <v>0</v>
          </cell>
          <cell r="B70" t="str">
            <v>ALL VRTS</v>
          </cell>
          <cell r="C70" t="str">
            <v>5340</v>
          </cell>
          <cell r="D70" t="str">
            <v>5330</v>
          </cell>
          <cell r="E70" t="str">
            <v>TDE31-l</v>
          </cell>
          <cell r="F70" t="str">
            <v>TDW18-R</v>
          </cell>
          <cell r="G70" t="str">
            <v>L06</v>
          </cell>
          <cell r="H70" t="str">
            <v>L17</v>
          </cell>
          <cell r="I70" t="str">
            <v>L23</v>
          </cell>
          <cell r="J70" t="str">
            <v>V07</v>
          </cell>
          <cell r="L70">
            <v>0</v>
          </cell>
          <cell r="M70">
            <v>0</v>
          </cell>
          <cell r="N70">
            <v>-1</v>
          </cell>
          <cell r="O70">
            <v>2004</v>
          </cell>
          <cell r="P70" t="str">
            <v>DEARBORN PLANT BUILD</v>
          </cell>
          <cell r="Q70" t="str">
            <v>P221/P397</v>
          </cell>
          <cell r="R70" t="str">
            <v>ALL</v>
          </cell>
          <cell r="S70" t="str">
            <v>LOCK ROD ASSEMBLY LOOSE</v>
          </cell>
          <cell r="T70">
            <v>9</v>
          </cell>
          <cell r="X70">
            <v>1</v>
          </cell>
          <cell r="Y70">
            <v>2</v>
          </cell>
          <cell r="Z70">
            <v>2</v>
          </cell>
          <cell r="AA70">
            <v>2</v>
          </cell>
          <cell r="AB70">
            <v>2</v>
          </cell>
        </row>
        <row r="71">
          <cell r="A71">
            <v>0</v>
          </cell>
          <cell r="B71" t="str">
            <v>ALL VRTS</v>
          </cell>
          <cell r="C71" t="str">
            <v>6480</v>
          </cell>
          <cell r="E71" t="str">
            <v>C4E11L</v>
          </cell>
          <cell r="G71" t="str">
            <v>H04</v>
          </cell>
          <cell r="H71" t="str">
            <v>H20</v>
          </cell>
          <cell r="J71" t="str">
            <v>V21</v>
          </cell>
          <cell r="L71">
            <v>0</v>
          </cell>
          <cell r="M71">
            <v>0</v>
          </cell>
          <cell r="N71">
            <v>-1</v>
          </cell>
          <cell r="O71">
            <v>2004</v>
          </cell>
          <cell r="P71" t="str">
            <v>DEARBORN PLANT BUILD</v>
          </cell>
          <cell r="Q71" t="str">
            <v>P221/P397</v>
          </cell>
          <cell r="R71" t="str">
            <v>ALL</v>
          </cell>
          <cell r="S71" t="str">
            <v>PARK BRAKE INPROPERLY INSTALLED</v>
          </cell>
          <cell r="T71">
            <v>9</v>
          </cell>
          <cell r="X71">
            <v>1</v>
          </cell>
          <cell r="Y71">
            <v>2</v>
          </cell>
          <cell r="Z71">
            <v>1</v>
          </cell>
          <cell r="AA71">
            <v>2</v>
          </cell>
          <cell r="AB71">
            <v>3</v>
          </cell>
        </row>
        <row r="72">
          <cell r="A72">
            <v>0</v>
          </cell>
          <cell r="B72" t="str">
            <v>ALL VRTS</v>
          </cell>
          <cell r="G72" t="str">
            <v>N51</v>
          </cell>
          <cell r="H72" t="str">
            <v>N40</v>
          </cell>
          <cell r="I72" t="str">
            <v>N50</v>
          </cell>
          <cell r="J72" t="str">
            <v>V39</v>
          </cell>
          <cell r="L72">
            <v>0</v>
          </cell>
          <cell r="M72">
            <v>0</v>
          </cell>
          <cell r="N72">
            <v>-1</v>
          </cell>
          <cell r="O72">
            <v>2004</v>
          </cell>
          <cell r="P72" t="str">
            <v>DEARBORN PLANT BUILD</v>
          </cell>
          <cell r="Q72" t="str">
            <v>P221/P397</v>
          </cell>
          <cell r="R72" t="str">
            <v>ALL</v>
          </cell>
          <cell r="S72" t="str">
            <v>Rear Shock Loose</v>
          </cell>
          <cell r="T72">
            <v>9</v>
          </cell>
          <cell r="Y72">
            <v>1</v>
          </cell>
          <cell r="Z72">
            <v>3</v>
          </cell>
          <cell r="AA72">
            <v>3</v>
          </cell>
          <cell r="AB72">
            <v>2</v>
          </cell>
        </row>
        <row r="73">
          <cell r="A73">
            <v>0</v>
          </cell>
          <cell r="B73" t="str">
            <v>ALL VRTS</v>
          </cell>
          <cell r="G73" t="str">
            <v>A16</v>
          </cell>
          <cell r="H73" t="str">
            <v>A07</v>
          </cell>
          <cell r="I73" t="str">
            <v>A06</v>
          </cell>
          <cell r="J73" t="str">
            <v>V81</v>
          </cell>
          <cell r="L73">
            <v>0</v>
          </cell>
          <cell r="M73">
            <v>-1</v>
          </cell>
          <cell r="N73">
            <v>0</v>
          </cell>
          <cell r="O73">
            <v>2004</v>
          </cell>
          <cell r="P73" t="str">
            <v>DEARBORN PLANT BUILD</v>
          </cell>
          <cell r="Q73" t="str">
            <v>P221/P397</v>
          </cell>
          <cell r="R73" t="str">
            <v>ALL</v>
          </cell>
          <cell r="S73" t="str">
            <v>Repaired CD.</v>
          </cell>
          <cell r="T73">
            <v>9</v>
          </cell>
          <cell r="W73">
            <v>1</v>
          </cell>
          <cell r="Y73">
            <v>1</v>
          </cell>
          <cell r="Z73">
            <v>2</v>
          </cell>
          <cell r="AA73">
            <v>4</v>
          </cell>
          <cell r="AB73">
            <v>1</v>
          </cell>
        </row>
        <row r="74">
          <cell r="A74">
            <v>0</v>
          </cell>
          <cell r="B74" t="str">
            <v>ALL VRTS</v>
          </cell>
          <cell r="G74" t="str">
            <v>C20</v>
          </cell>
          <cell r="H74" t="str">
            <v>C05</v>
          </cell>
          <cell r="J74" t="str">
            <v>V79</v>
          </cell>
          <cell r="L74">
            <v>0</v>
          </cell>
          <cell r="M74">
            <v>-1</v>
          </cell>
          <cell r="N74">
            <v>0</v>
          </cell>
          <cell r="O74">
            <v>2004</v>
          </cell>
          <cell r="P74" t="str">
            <v>DEARBORN PLANT BUILD</v>
          </cell>
          <cell r="Q74" t="str">
            <v>P221/P397</v>
          </cell>
          <cell r="R74" t="str">
            <v>ALL</v>
          </cell>
          <cell r="S74" t="str">
            <v>Replaced Blower Motor</v>
          </cell>
          <cell r="T74">
            <v>9</v>
          </cell>
          <cell r="Z74">
            <v>1</v>
          </cell>
          <cell r="AA74">
            <v>6</v>
          </cell>
          <cell r="AB74">
            <v>2</v>
          </cell>
        </row>
        <row r="75">
          <cell r="A75">
            <v>0</v>
          </cell>
          <cell r="B75" t="str">
            <v>ALL VRTS</v>
          </cell>
          <cell r="G75" t="str">
            <v>L26</v>
          </cell>
          <cell r="H75" t="str">
            <v>L30</v>
          </cell>
          <cell r="I75" t="str">
            <v>L29</v>
          </cell>
          <cell r="J75" t="str">
            <v>V77</v>
          </cell>
          <cell r="L75">
            <v>0</v>
          </cell>
          <cell r="M75">
            <v>-1</v>
          </cell>
          <cell r="N75">
            <v>0</v>
          </cell>
          <cell r="O75">
            <v>2004</v>
          </cell>
          <cell r="P75" t="str">
            <v>DEARBORN PLANT BUILD</v>
          </cell>
          <cell r="Q75" t="str">
            <v>P221/P397</v>
          </cell>
          <cell r="R75" t="str">
            <v>ALL</v>
          </cell>
          <cell r="S75" t="str">
            <v>Replaced Bulb.</v>
          </cell>
          <cell r="T75">
            <v>9</v>
          </cell>
          <cell r="X75">
            <v>1</v>
          </cell>
          <cell r="Y75">
            <v>4</v>
          </cell>
          <cell r="Z75">
            <v>1</v>
          </cell>
          <cell r="AA75">
            <v>3</v>
          </cell>
        </row>
        <row r="76">
          <cell r="A76">
            <v>0</v>
          </cell>
          <cell r="B76" t="str">
            <v>ALL VRTS</v>
          </cell>
          <cell r="C76" t="str">
            <v>5310</v>
          </cell>
          <cell r="D76" t="str">
            <v>5550</v>
          </cell>
          <cell r="E76" t="str">
            <v>TDW48R</v>
          </cell>
          <cell r="F76" t="str">
            <v>T3E15L</v>
          </cell>
          <cell r="G76" t="str">
            <v>B43</v>
          </cell>
          <cell r="H76" t="str">
            <v>B53</v>
          </cell>
          <cell r="I76" t="str">
            <v>B95</v>
          </cell>
          <cell r="J76" t="str">
            <v>V71</v>
          </cell>
          <cell r="K76" t="str">
            <v>V73</v>
          </cell>
          <cell r="L76">
            <v>0</v>
          </cell>
          <cell r="M76">
            <v>-1</v>
          </cell>
          <cell r="N76">
            <v>-1</v>
          </cell>
          <cell r="O76">
            <v>2004</v>
          </cell>
          <cell r="P76" t="str">
            <v>DEARBORN PLANT BUILD</v>
          </cell>
          <cell r="Q76" t="str">
            <v>P221/P397</v>
          </cell>
          <cell r="R76" t="str">
            <v>ALL</v>
          </cell>
          <cell r="S76" t="str">
            <v>TRIM LOOSE</v>
          </cell>
          <cell r="T76">
            <v>9</v>
          </cell>
          <cell r="Y76">
            <v>2</v>
          </cell>
          <cell r="Z76">
            <v>1</v>
          </cell>
          <cell r="AA76">
            <v>5</v>
          </cell>
          <cell r="AB76">
            <v>1</v>
          </cell>
        </row>
        <row r="77">
          <cell r="A77">
            <v>0</v>
          </cell>
          <cell r="B77" t="str">
            <v>ALL VRTS</v>
          </cell>
          <cell r="G77" t="str">
            <v>H19</v>
          </cell>
          <cell r="J77" t="str">
            <v>V21</v>
          </cell>
          <cell r="L77">
            <v>0</v>
          </cell>
          <cell r="M77">
            <v>-1</v>
          </cell>
          <cell r="N77">
            <v>0</v>
          </cell>
          <cell r="O77">
            <v>2004</v>
          </cell>
          <cell r="P77" t="str">
            <v>DEARBORN PLANT BUILD</v>
          </cell>
          <cell r="Q77" t="str">
            <v>P221/P397</v>
          </cell>
          <cell r="R77" t="str">
            <v>ALL</v>
          </cell>
          <cell r="S77" t="str">
            <v>BRAKE ANTI - LOCK SENSOR - REPLACED</v>
          </cell>
          <cell r="T77">
            <v>8</v>
          </cell>
          <cell r="Z77">
            <v>4</v>
          </cell>
          <cell r="AA77">
            <v>3</v>
          </cell>
          <cell r="AB77">
            <v>1</v>
          </cell>
        </row>
        <row r="78">
          <cell r="A78">
            <v>0</v>
          </cell>
          <cell r="B78" t="str">
            <v>ALL VRTS</v>
          </cell>
          <cell r="C78" t="str">
            <v>34502C</v>
          </cell>
          <cell r="E78" t="str">
            <v>Metal Finishers</v>
          </cell>
          <cell r="G78" t="str">
            <v>B01</v>
          </cell>
          <cell r="J78" t="str">
            <v>V31</v>
          </cell>
          <cell r="L78">
            <v>0</v>
          </cell>
          <cell r="M78">
            <v>0</v>
          </cell>
          <cell r="N78">
            <v>-1</v>
          </cell>
          <cell r="O78">
            <v>2004</v>
          </cell>
          <cell r="P78" t="str">
            <v>DEARBORN PLANT BUILD</v>
          </cell>
          <cell r="Q78" t="str">
            <v>P221/P397</v>
          </cell>
          <cell r="R78" t="str">
            <v>ALL</v>
          </cell>
          <cell r="S78" t="str">
            <v>Ding</v>
          </cell>
          <cell r="T78">
            <v>8</v>
          </cell>
          <cell r="Z78">
            <v>1</v>
          </cell>
          <cell r="AA78">
            <v>6</v>
          </cell>
          <cell r="AB78">
            <v>1</v>
          </cell>
        </row>
        <row r="79">
          <cell r="A79">
            <v>0</v>
          </cell>
          <cell r="B79" t="str">
            <v>ALL VRTS</v>
          </cell>
          <cell r="C79" t="str">
            <v>5370</v>
          </cell>
          <cell r="D79" t="str">
            <v>5600</v>
          </cell>
          <cell r="E79" t="str">
            <v>T2E34R</v>
          </cell>
          <cell r="F79" t="str">
            <v>TDW48R</v>
          </cell>
          <cell r="G79" t="str">
            <v>B43</v>
          </cell>
          <cell r="H79" t="str">
            <v>T51</v>
          </cell>
          <cell r="I79" t="str">
            <v>T55</v>
          </cell>
          <cell r="J79" t="str">
            <v>V73</v>
          </cell>
          <cell r="K79" t="str">
            <v>V74</v>
          </cell>
          <cell r="L79">
            <v>0</v>
          </cell>
          <cell r="M79">
            <v>0</v>
          </cell>
          <cell r="N79">
            <v>-1</v>
          </cell>
          <cell r="O79">
            <v>2004</v>
          </cell>
          <cell r="P79" t="str">
            <v>DEARBORN PLANT BUILD</v>
          </cell>
          <cell r="Q79" t="str">
            <v>P221/P397</v>
          </cell>
          <cell r="R79" t="str">
            <v>ALL</v>
          </cell>
          <cell r="S79" t="str">
            <v>LOOSE</v>
          </cell>
          <cell r="T79">
            <v>8</v>
          </cell>
          <cell r="AA79">
            <v>4</v>
          </cell>
          <cell r="AB79">
            <v>4</v>
          </cell>
        </row>
        <row r="80">
          <cell r="A80">
            <v>0</v>
          </cell>
          <cell r="B80" t="str">
            <v>ALL VRTS</v>
          </cell>
          <cell r="G80" t="str">
            <v>A85</v>
          </cell>
          <cell r="H80" t="str">
            <v>C08</v>
          </cell>
          <cell r="I80" t="str">
            <v>C20</v>
          </cell>
          <cell r="J80" t="str">
            <v>V79</v>
          </cell>
          <cell r="K80" t="str">
            <v>V17</v>
          </cell>
          <cell r="L80">
            <v>0</v>
          </cell>
          <cell r="M80">
            <v>0</v>
          </cell>
          <cell r="N80">
            <v>-1</v>
          </cell>
          <cell r="O80">
            <v>2004</v>
          </cell>
          <cell r="P80" t="str">
            <v>DEARBORN PLANT BUILD</v>
          </cell>
          <cell r="Q80" t="str">
            <v>P221/P397</v>
          </cell>
          <cell r="R80" t="str">
            <v>ALL</v>
          </cell>
          <cell r="S80" t="str">
            <v>NPF.</v>
          </cell>
          <cell r="T80">
            <v>8</v>
          </cell>
          <cell r="X80">
            <v>1</v>
          </cell>
          <cell r="Y80">
            <v>3</v>
          </cell>
          <cell r="AA80">
            <v>3</v>
          </cell>
          <cell r="AB80">
            <v>1</v>
          </cell>
        </row>
        <row r="81">
          <cell r="A81">
            <v>0</v>
          </cell>
          <cell r="B81" t="str">
            <v>ALL VRTS</v>
          </cell>
          <cell r="G81" t="str">
            <v>F04</v>
          </cell>
          <cell r="H81" t="str">
            <v>F20</v>
          </cell>
          <cell r="I81" t="str">
            <v>F07</v>
          </cell>
          <cell r="J81" t="str">
            <v>V33</v>
          </cell>
          <cell r="L81">
            <v>0</v>
          </cell>
          <cell r="M81">
            <v>0</v>
          </cell>
          <cell r="N81">
            <v>-1</v>
          </cell>
          <cell r="O81">
            <v>2004</v>
          </cell>
          <cell r="P81" t="str">
            <v>DEARBORN PLANT BUILD</v>
          </cell>
          <cell r="Q81" t="str">
            <v>P221/P397</v>
          </cell>
          <cell r="R81" t="str">
            <v>ALL</v>
          </cell>
          <cell r="S81" t="str">
            <v>Rear Tailgate</v>
          </cell>
          <cell r="T81">
            <v>8</v>
          </cell>
          <cell r="X81">
            <v>1</v>
          </cell>
          <cell r="Y81">
            <v>2</v>
          </cell>
          <cell r="AA81">
            <v>4</v>
          </cell>
          <cell r="AB81">
            <v>1</v>
          </cell>
        </row>
        <row r="82">
          <cell r="A82">
            <v>0</v>
          </cell>
          <cell r="B82" t="str">
            <v>ALL VRTS</v>
          </cell>
          <cell r="G82" t="str">
            <v>K02</v>
          </cell>
          <cell r="H82" t="str">
            <v>K03</v>
          </cell>
          <cell r="I82" t="str">
            <v>E35</v>
          </cell>
          <cell r="J82" t="str">
            <v>V44</v>
          </cell>
          <cell r="K82" t="str">
            <v>V89</v>
          </cell>
          <cell r="L82">
            <v>0</v>
          </cell>
          <cell r="M82">
            <v>-1</v>
          </cell>
          <cell r="N82">
            <v>0</v>
          </cell>
          <cell r="O82">
            <v>2004</v>
          </cell>
          <cell r="P82" t="str">
            <v>DEARBORN PLANT BUILD</v>
          </cell>
          <cell r="Q82" t="str">
            <v>P221/P397</v>
          </cell>
          <cell r="R82" t="str">
            <v>ALL</v>
          </cell>
          <cell r="S82" t="str">
            <v>ring &amp; pinion replaced</v>
          </cell>
          <cell r="T82">
            <v>8</v>
          </cell>
          <cell r="V82">
            <v>1</v>
          </cell>
          <cell r="W82">
            <v>1</v>
          </cell>
          <cell r="Z82">
            <v>3</v>
          </cell>
          <cell r="AA82">
            <v>2</v>
          </cell>
          <cell r="AB82">
            <v>1</v>
          </cell>
        </row>
        <row r="83">
          <cell r="A83">
            <v>0</v>
          </cell>
          <cell r="B83" t="str">
            <v>ALL VRTS</v>
          </cell>
          <cell r="C83" t="str">
            <v>34602C</v>
          </cell>
          <cell r="D83" t="str">
            <v>5380-2-A</v>
          </cell>
          <cell r="E83" t="str">
            <v>Final Fitters</v>
          </cell>
          <cell r="F83" t="str">
            <v>T1E08R</v>
          </cell>
          <cell r="G83" t="str">
            <v>B64</v>
          </cell>
          <cell r="H83" t="str">
            <v>B66</v>
          </cell>
          <cell r="I83" t="str">
            <v>B15</v>
          </cell>
          <cell r="J83" t="str">
            <v>V75</v>
          </cell>
          <cell r="K83" t="str">
            <v>V31</v>
          </cell>
          <cell r="L83">
            <v>0</v>
          </cell>
          <cell r="M83">
            <v>0</v>
          </cell>
          <cell r="N83">
            <v>-1</v>
          </cell>
          <cell r="O83">
            <v>2004</v>
          </cell>
          <cell r="P83" t="str">
            <v>DEARBORN PLANT BUILD</v>
          </cell>
          <cell r="Q83" t="str">
            <v>P221/P397</v>
          </cell>
          <cell r="R83" t="str">
            <v>ALL</v>
          </cell>
          <cell r="S83" t="str">
            <v>ADJUSTED</v>
          </cell>
          <cell r="T83">
            <v>7</v>
          </cell>
          <cell r="Z83">
            <v>1</v>
          </cell>
          <cell r="AA83">
            <v>1</v>
          </cell>
          <cell r="AB83">
            <v>5</v>
          </cell>
        </row>
        <row r="84">
          <cell r="A84">
            <v>0</v>
          </cell>
          <cell r="B84" t="str">
            <v>ALL VRTS</v>
          </cell>
          <cell r="G84" t="str">
            <v>A07</v>
          </cell>
          <cell r="H84" t="str">
            <v>A02</v>
          </cell>
          <cell r="J84" t="str">
            <v>V81</v>
          </cell>
          <cell r="L84">
            <v>0</v>
          </cell>
          <cell r="M84">
            <v>0</v>
          </cell>
          <cell r="N84">
            <v>-1</v>
          </cell>
          <cell r="O84">
            <v>2004</v>
          </cell>
          <cell r="P84" t="str">
            <v>DEARBORN PLANT BUILD</v>
          </cell>
          <cell r="Q84" t="str">
            <v>P221/P397</v>
          </cell>
          <cell r="R84" t="str">
            <v>ALL</v>
          </cell>
          <cell r="S84" t="str">
            <v>Antenna Rein-stalled</v>
          </cell>
          <cell r="T84">
            <v>7</v>
          </cell>
          <cell r="Y84">
            <v>2</v>
          </cell>
          <cell r="AA84">
            <v>5</v>
          </cell>
        </row>
        <row r="85">
          <cell r="A85">
            <v>0</v>
          </cell>
          <cell r="B85" t="str">
            <v>ALL VRTS</v>
          </cell>
          <cell r="C85" t="str">
            <v>Repair</v>
          </cell>
          <cell r="E85" t="str">
            <v>Repair</v>
          </cell>
          <cell r="G85" t="str">
            <v>W05</v>
          </cell>
          <cell r="J85" t="str">
            <v>V16</v>
          </cell>
          <cell r="L85">
            <v>0</v>
          </cell>
          <cell r="M85">
            <v>0</v>
          </cell>
          <cell r="N85">
            <v>-1</v>
          </cell>
          <cell r="O85">
            <v>2004</v>
          </cell>
          <cell r="P85" t="str">
            <v>DEARBORN PLANT BUILD</v>
          </cell>
          <cell r="Q85" t="str">
            <v>P221/P397</v>
          </cell>
          <cell r="R85" t="str">
            <v>ALL</v>
          </cell>
          <cell r="S85" t="str">
            <v>Circuit Connector Loose.</v>
          </cell>
          <cell r="T85">
            <v>7</v>
          </cell>
          <cell r="X85">
            <v>2</v>
          </cell>
          <cell r="Y85">
            <v>1</v>
          </cell>
          <cell r="AB85">
            <v>4</v>
          </cell>
        </row>
        <row r="86">
          <cell r="A86">
            <v>0</v>
          </cell>
          <cell r="B86" t="str">
            <v>ALL VRTS</v>
          </cell>
          <cell r="G86" t="str">
            <v>H19</v>
          </cell>
          <cell r="H86" t="str">
            <v>E35</v>
          </cell>
          <cell r="I86" t="str">
            <v>H15</v>
          </cell>
          <cell r="J86" t="str">
            <v>V21</v>
          </cell>
          <cell r="L86">
            <v>0</v>
          </cell>
          <cell r="M86">
            <v>-1</v>
          </cell>
          <cell r="N86">
            <v>0</v>
          </cell>
          <cell r="O86">
            <v>2004</v>
          </cell>
          <cell r="P86" t="str">
            <v>DEARBORN PLANT BUILD</v>
          </cell>
          <cell r="Q86" t="str">
            <v>P221/P397</v>
          </cell>
          <cell r="R86" t="str">
            <v>ALL</v>
          </cell>
          <cell r="S86" t="str">
            <v>HCU REPLACED</v>
          </cell>
          <cell r="T86">
            <v>7</v>
          </cell>
          <cell r="V86">
            <v>1</v>
          </cell>
          <cell r="W86">
            <v>1</v>
          </cell>
          <cell r="X86">
            <v>2</v>
          </cell>
          <cell r="Z86">
            <v>1</v>
          </cell>
          <cell r="AA86">
            <v>2</v>
          </cell>
        </row>
        <row r="87">
          <cell r="A87">
            <v>0</v>
          </cell>
          <cell r="B87" t="str">
            <v>ALL VRTS</v>
          </cell>
          <cell r="G87" t="str">
            <v>E29</v>
          </cell>
          <cell r="J87" t="str">
            <v>V44</v>
          </cell>
          <cell r="L87">
            <v>-1</v>
          </cell>
          <cell r="M87">
            <v>-1</v>
          </cell>
          <cell r="N87">
            <v>0</v>
          </cell>
          <cell r="O87">
            <v>2004</v>
          </cell>
          <cell r="P87" t="str">
            <v>DEARBORN PLANT BUILD</v>
          </cell>
          <cell r="Q87" t="str">
            <v>P221/P397</v>
          </cell>
          <cell r="R87" t="str">
            <v>ALL</v>
          </cell>
          <cell r="S87" t="str">
            <v>HEGO defective</v>
          </cell>
          <cell r="T87">
            <v>7</v>
          </cell>
          <cell r="Y87">
            <v>1</v>
          </cell>
          <cell r="AA87">
            <v>3</v>
          </cell>
          <cell r="AB87">
            <v>3</v>
          </cell>
        </row>
        <row r="88">
          <cell r="A88">
            <v>0</v>
          </cell>
          <cell r="B88" t="str">
            <v>ALL VRTS</v>
          </cell>
          <cell r="C88" t="str">
            <v>Box Line 5400-2-B</v>
          </cell>
          <cell r="D88" t="str">
            <v>box Line 5410-2-B</v>
          </cell>
          <cell r="E88" t="str">
            <v>TBE 26B</v>
          </cell>
          <cell r="F88" t="str">
            <v>TBE38B</v>
          </cell>
          <cell r="G88" t="str">
            <v>B66</v>
          </cell>
          <cell r="H88" t="str">
            <v>B63</v>
          </cell>
          <cell r="I88" t="str">
            <v>B62</v>
          </cell>
          <cell r="J88" t="str">
            <v>V75</v>
          </cell>
          <cell r="L88">
            <v>0</v>
          </cell>
          <cell r="M88">
            <v>0</v>
          </cell>
          <cell r="N88">
            <v>-1</v>
          </cell>
          <cell r="O88">
            <v>2004</v>
          </cell>
          <cell r="P88" t="str">
            <v>DEARBORN PLANT BUILD</v>
          </cell>
          <cell r="Q88" t="str">
            <v>P221/P397</v>
          </cell>
          <cell r="R88" t="str">
            <v>ALL</v>
          </cell>
          <cell r="S88" t="str">
            <v>Molding replaced</v>
          </cell>
          <cell r="T88">
            <v>7</v>
          </cell>
          <cell r="V88">
            <v>1</v>
          </cell>
          <cell r="X88">
            <v>1</v>
          </cell>
          <cell r="AA88">
            <v>4</v>
          </cell>
          <cell r="AB88">
            <v>1</v>
          </cell>
        </row>
        <row r="89">
          <cell r="A89">
            <v>0</v>
          </cell>
          <cell r="B89" t="str">
            <v>ALL VRTS</v>
          </cell>
          <cell r="G89" t="str">
            <v>R10</v>
          </cell>
          <cell r="H89" t="str">
            <v>R02</v>
          </cell>
          <cell r="J89" t="str">
            <v>V37</v>
          </cell>
          <cell r="L89">
            <v>0</v>
          </cell>
          <cell r="M89">
            <v>0</v>
          </cell>
          <cell r="N89">
            <v>0</v>
          </cell>
          <cell r="O89">
            <v>2004</v>
          </cell>
          <cell r="P89" t="str">
            <v>DEARBORN PLANT BUILD</v>
          </cell>
          <cell r="Q89" t="str">
            <v>P221/P397</v>
          </cell>
          <cell r="R89" t="str">
            <v>ALL</v>
          </cell>
          <cell r="S89" t="str">
            <v>NVH area</v>
          </cell>
          <cell r="T89">
            <v>7</v>
          </cell>
          <cell r="Y89">
            <v>1</v>
          </cell>
          <cell r="AA89">
            <v>3</v>
          </cell>
          <cell r="AB89">
            <v>3</v>
          </cell>
        </row>
        <row r="90">
          <cell r="A90">
            <v>0</v>
          </cell>
          <cell r="B90" t="str">
            <v>ALL VRTS</v>
          </cell>
          <cell r="G90" t="str">
            <v>A07</v>
          </cell>
          <cell r="J90" t="str">
            <v>V81</v>
          </cell>
          <cell r="L90">
            <v>0</v>
          </cell>
          <cell r="M90">
            <v>-1</v>
          </cell>
          <cell r="N90">
            <v>0</v>
          </cell>
          <cell r="O90">
            <v>2004</v>
          </cell>
          <cell r="P90" t="str">
            <v>DEARBORN PLANT BUILD</v>
          </cell>
          <cell r="Q90" t="str">
            <v>P221/P397</v>
          </cell>
          <cell r="R90" t="str">
            <v>ALL</v>
          </cell>
          <cell r="S90" t="str">
            <v>Radio Replaced. / Duplicate Claim.</v>
          </cell>
          <cell r="T90">
            <v>7</v>
          </cell>
          <cell r="W90">
            <v>1</v>
          </cell>
          <cell r="X90">
            <v>1</v>
          </cell>
          <cell r="Z90">
            <v>1</v>
          </cell>
          <cell r="AA90">
            <v>4</v>
          </cell>
        </row>
        <row r="91">
          <cell r="A91">
            <v>0</v>
          </cell>
          <cell r="B91" t="str">
            <v>ALL VRTS</v>
          </cell>
          <cell r="G91" t="str">
            <v>A99</v>
          </cell>
          <cell r="J91" t="str">
            <v>V99</v>
          </cell>
          <cell r="L91">
            <v>0</v>
          </cell>
          <cell r="M91">
            <v>-1</v>
          </cell>
          <cell r="N91">
            <v>0</v>
          </cell>
          <cell r="O91">
            <v>2004</v>
          </cell>
          <cell r="P91" t="str">
            <v>DEARBORN PLANT BUILD</v>
          </cell>
          <cell r="Q91" t="str">
            <v>P221/P397</v>
          </cell>
          <cell r="R91" t="str">
            <v>ALL</v>
          </cell>
          <cell r="S91" t="str">
            <v>replaced aftermarket part</v>
          </cell>
          <cell r="T91">
            <v>7</v>
          </cell>
          <cell r="W91">
            <v>2</v>
          </cell>
          <cell r="Z91">
            <v>1</v>
          </cell>
          <cell r="AA91">
            <v>3</v>
          </cell>
          <cell r="AB91">
            <v>1</v>
          </cell>
        </row>
        <row r="92">
          <cell r="A92">
            <v>0</v>
          </cell>
          <cell r="B92" t="str">
            <v>ALL VRTS</v>
          </cell>
          <cell r="G92" t="str">
            <v>T55</v>
          </cell>
          <cell r="J92" t="str">
            <v>V74</v>
          </cell>
          <cell r="L92">
            <v>0</v>
          </cell>
          <cell r="M92">
            <v>-1</v>
          </cell>
          <cell r="N92">
            <v>0</v>
          </cell>
          <cell r="O92">
            <v>2004</v>
          </cell>
          <cell r="P92" t="str">
            <v>DEARBORN PLANT BUILD</v>
          </cell>
          <cell r="Q92" t="str">
            <v>P221/P397</v>
          </cell>
          <cell r="R92" t="str">
            <v>ALL</v>
          </cell>
          <cell r="S92" t="str">
            <v>SCREW COVER BROKEN/MISSING</v>
          </cell>
          <cell r="T92">
            <v>7</v>
          </cell>
          <cell r="V92">
            <v>1</v>
          </cell>
          <cell r="W92">
            <v>2</v>
          </cell>
          <cell r="X92">
            <v>3</v>
          </cell>
          <cell r="Y92">
            <v>1</v>
          </cell>
        </row>
        <row r="93">
          <cell r="A93">
            <v>0</v>
          </cell>
          <cell r="B93" t="str">
            <v>ALL VRTS</v>
          </cell>
          <cell r="C93" t="str">
            <v>6500</v>
          </cell>
          <cell r="E93" t="str">
            <v>C4W22R</v>
          </cell>
          <cell r="G93" t="str">
            <v>E29</v>
          </cell>
          <cell r="H93" t="str">
            <v>K02</v>
          </cell>
          <cell r="J93" t="str">
            <v>V44</v>
          </cell>
          <cell r="L93">
            <v>0</v>
          </cell>
          <cell r="M93">
            <v>0</v>
          </cell>
          <cell r="N93">
            <v>-1</v>
          </cell>
          <cell r="O93">
            <v>2004</v>
          </cell>
          <cell r="P93" t="str">
            <v>DEARBORN PLANT BUILD</v>
          </cell>
          <cell r="Q93" t="str">
            <v>P221/P397</v>
          </cell>
          <cell r="R93" t="str">
            <v>ALL</v>
          </cell>
          <cell r="S93" t="str">
            <v>vacuum line leak</v>
          </cell>
          <cell r="T93">
            <v>7</v>
          </cell>
          <cell r="AA93">
            <v>5</v>
          </cell>
          <cell r="AB93">
            <v>2</v>
          </cell>
        </row>
        <row r="94">
          <cell r="A94">
            <v>0</v>
          </cell>
          <cell r="B94" t="str">
            <v>ALL VRTS</v>
          </cell>
          <cell r="G94" t="str">
            <v>M05</v>
          </cell>
          <cell r="J94" t="str">
            <v>V13</v>
          </cell>
          <cell r="L94">
            <v>0</v>
          </cell>
          <cell r="M94">
            <v>-1</v>
          </cell>
          <cell r="N94">
            <v>0</v>
          </cell>
          <cell r="O94">
            <v>2004</v>
          </cell>
          <cell r="P94" t="str">
            <v>DEARBORN PLANT BUILD</v>
          </cell>
          <cell r="Q94" t="str">
            <v>P221/P397</v>
          </cell>
          <cell r="R94" t="str">
            <v>ALL</v>
          </cell>
          <cell r="S94" t="str">
            <v>WONT ADJUST</v>
          </cell>
          <cell r="T94">
            <v>7</v>
          </cell>
          <cell r="Y94">
            <v>1</v>
          </cell>
          <cell r="AA94">
            <v>3</v>
          </cell>
          <cell r="AB94">
            <v>3</v>
          </cell>
        </row>
        <row r="95">
          <cell r="A95">
            <v>0</v>
          </cell>
          <cell r="B95" t="str">
            <v>ALL VRTS</v>
          </cell>
          <cell r="G95" t="str">
            <v>K03</v>
          </cell>
          <cell r="H95" t="str">
            <v>K02</v>
          </cell>
          <cell r="J95" t="str">
            <v>V44</v>
          </cell>
          <cell r="L95">
            <v>-1</v>
          </cell>
          <cell r="M95">
            <v>-1</v>
          </cell>
          <cell r="N95">
            <v>0</v>
          </cell>
          <cell r="O95">
            <v>2004</v>
          </cell>
          <cell r="P95" t="str">
            <v>DEARBORN PLANT BUILD</v>
          </cell>
          <cell r="Q95" t="str">
            <v>P221/P397</v>
          </cell>
          <cell r="R95" t="str">
            <v>ALL</v>
          </cell>
          <cell r="S95" t="str">
            <v xml:space="preserve"> clutch packs defective</v>
          </cell>
          <cell r="T95">
            <v>6</v>
          </cell>
          <cell r="W95">
            <v>2</v>
          </cell>
          <cell r="Z95">
            <v>1</v>
          </cell>
          <cell r="AA95">
            <v>3</v>
          </cell>
        </row>
        <row r="96">
          <cell r="A96">
            <v>0</v>
          </cell>
          <cell r="B96" t="str">
            <v>ALL VRTS</v>
          </cell>
          <cell r="G96" t="str">
            <v>C25</v>
          </cell>
          <cell r="H96" t="str">
            <v>C27</v>
          </cell>
          <cell r="I96" t="str">
            <v>C26</v>
          </cell>
          <cell r="J96" t="str">
            <v>V19</v>
          </cell>
          <cell r="L96">
            <v>0</v>
          </cell>
          <cell r="M96">
            <v>-1</v>
          </cell>
          <cell r="N96">
            <v>0</v>
          </cell>
          <cell r="O96">
            <v>2004</v>
          </cell>
          <cell r="P96" t="str">
            <v>DEARBORN PLANT BUILD</v>
          </cell>
          <cell r="Q96" t="str">
            <v>P221/P397</v>
          </cell>
          <cell r="R96" t="str">
            <v>ALL</v>
          </cell>
          <cell r="S96" t="str">
            <v>Alternator Replaced.</v>
          </cell>
          <cell r="T96">
            <v>6</v>
          </cell>
          <cell r="V96">
            <v>1</v>
          </cell>
          <cell r="X96">
            <v>1</v>
          </cell>
          <cell r="AA96">
            <v>4</v>
          </cell>
        </row>
        <row r="97">
          <cell r="A97">
            <v>0</v>
          </cell>
          <cell r="B97" t="str">
            <v>ALL VRTS</v>
          </cell>
          <cell r="G97" t="str">
            <v>N51</v>
          </cell>
          <cell r="H97" t="str">
            <v>N42</v>
          </cell>
          <cell r="J97" t="str">
            <v>V39</v>
          </cell>
          <cell r="L97">
            <v>0</v>
          </cell>
          <cell r="M97">
            <v>0</v>
          </cell>
          <cell r="N97">
            <v>-1</v>
          </cell>
          <cell r="O97">
            <v>2004</v>
          </cell>
          <cell r="P97" t="str">
            <v>DEARBORN PLANT BUILD</v>
          </cell>
          <cell r="Q97" t="str">
            <v>P221/P397</v>
          </cell>
          <cell r="R97" t="str">
            <v>ALL</v>
          </cell>
          <cell r="S97" t="str">
            <v>Box Bolt Loose</v>
          </cell>
          <cell r="T97">
            <v>6</v>
          </cell>
          <cell r="Z97">
            <v>2</v>
          </cell>
          <cell r="AA97">
            <v>3</v>
          </cell>
          <cell r="AB97">
            <v>1</v>
          </cell>
        </row>
        <row r="98">
          <cell r="A98">
            <v>0</v>
          </cell>
          <cell r="B98" t="str">
            <v>ALL VRTS</v>
          </cell>
          <cell r="C98" t="str">
            <v>5360-2-A</v>
          </cell>
          <cell r="E98" t="str">
            <v>TDW40R</v>
          </cell>
          <cell r="G98" t="str">
            <v>A88</v>
          </cell>
          <cell r="H98" t="str">
            <v>A85</v>
          </cell>
          <cell r="J98" t="str">
            <v>V17</v>
          </cell>
          <cell r="L98">
            <v>0</v>
          </cell>
          <cell r="M98">
            <v>0</v>
          </cell>
          <cell r="N98">
            <v>-1</v>
          </cell>
          <cell r="O98">
            <v>2004</v>
          </cell>
          <cell r="P98" t="str">
            <v>DEARBORN PLANT BUILD</v>
          </cell>
          <cell r="Q98" t="str">
            <v>P221/P397</v>
          </cell>
          <cell r="R98" t="str">
            <v>ALL</v>
          </cell>
          <cell r="S98" t="str">
            <v>Connector C2095 Reinstalled Repaired.</v>
          </cell>
          <cell r="T98">
            <v>6</v>
          </cell>
          <cell r="W98">
            <v>1</v>
          </cell>
          <cell r="Y98">
            <v>4</v>
          </cell>
          <cell r="AB98">
            <v>1</v>
          </cell>
        </row>
        <row r="99">
          <cell r="A99">
            <v>0</v>
          </cell>
          <cell r="B99" t="str">
            <v>ALL VRTS</v>
          </cell>
          <cell r="G99" t="str">
            <v>L72</v>
          </cell>
          <cell r="J99" t="str">
            <v>V44</v>
          </cell>
          <cell r="L99">
            <v>-1</v>
          </cell>
          <cell r="M99">
            <v>-1</v>
          </cell>
          <cell r="N99">
            <v>0</v>
          </cell>
          <cell r="O99">
            <v>2004</v>
          </cell>
          <cell r="P99" t="str">
            <v>DEARBORN PLANT BUILD</v>
          </cell>
          <cell r="Q99" t="str">
            <v>P221/P397</v>
          </cell>
          <cell r="R99" t="str">
            <v>ALL</v>
          </cell>
          <cell r="S99" t="str">
            <v>converter seal leak</v>
          </cell>
          <cell r="T99">
            <v>6</v>
          </cell>
          <cell r="Y99">
            <v>1</v>
          </cell>
          <cell r="AA99">
            <v>5</v>
          </cell>
        </row>
        <row r="100">
          <cell r="A100">
            <v>0</v>
          </cell>
          <cell r="B100" t="str">
            <v>ALL VRTS</v>
          </cell>
          <cell r="C100" t="str">
            <v>6570</v>
          </cell>
          <cell r="E100" t="str">
            <v>C7W09L</v>
          </cell>
          <cell r="G100" t="str">
            <v>L72</v>
          </cell>
          <cell r="H100" t="str">
            <v>L65</v>
          </cell>
          <cell r="J100" t="str">
            <v>V44</v>
          </cell>
          <cell r="L100">
            <v>0</v>
          </cell>
          <cell r="M100">
            <v>-1</v>
          </cell>
          <cell r="N100">
            <v>0</v>
          </cell>
          <cell r="O100">
            <v>2004</v>
          </cell>
          <cell r="P100" t="str">
            <v>DEARBORN PLANT BUILD</v>
          </cell>
          <cell r="Q100" t="str">
            <v>P221/P397</v>
          </cell>
          <cell r="R100" t="str">
            <v>ALL</v>
          </cell>
          <cell r="S100" t="str">
            <v>dip-stick o-ring leak</v>
          </cell>
          <cell r="T100">
            <v>6</v>
          </cell>
          <cell r="Z100">
            <v>5</v>
          </cell>
          <cell r="AA100">
            <v>1</v>
          </cell>
        </row>
        <row r="101">
          <cell r="A101">
            <v>0</v>
          </cell>
          <cell r="B101" t="str">
            <v>ALL VRTS</v>
          </cell>
          <cell r="G101" t="str">
            <v>B45</v>
          </cell>
          <cell r="H101" t="str">
            <v>B92</v>
          </cell>
          <cell r="I101" t="str">
            <v>B84</v>
          </cell>
          <cell r="J101" t="str">
            <v>V71</v>
          </cell>
          <cell r="K101" t="str">
            <v>V73</v>
          </cell>
          <cell r="L101">
            <v>0</v>
          </cell>
          <cell r="M101">
            <v>-1</v>
          </cell>
          <cell r="N101">
            <v>0</v>
          </cell>
          <cell r="O101">
            <v>2004</v>
          </cell>
          <cell r="P101" t="str">
            <v>DEARBORN PLANT BUILD</v>
          </cell>
          <cell r="Q101" t="str">
            <v>P221/P397</v>
          </cell>
          <cell r="R101" t="str">
            <v>ALL</v>
          </cell>
          <cell r="S101" t="str">
            <v>DISCOLORED</v>
          </cell>
          <cell r="T101">
            <v>6</v>
          </cell>
          <cell r="W101">
            <v>2</v>
          </cell>
          <cell r="X101">
            <v>1</v>
          </cell>
          <cell r="AA101">
            <v>2</v>
          </cell>
          <cell r="AB101">
            <v>1</v>
          </cell>
        </row>
        <row r="102">
          <cell r="A102">
            <v>0</v>
          </cell>
          <cell r="B102" t="str">
            <v>ALL VRTS</v>
          </cell>
          <cell r="G102" t="str">
            <v>E29</v>
          </cell>
          <cell r="J102" t="str">
            <v>V44</v>
          </cell>
          <cell r="L102">
            <v>-1</v>
          </cell>
          <cell r="M102">
            <v>-1</v>
          </cell>
          <cell r="N102">
            <v>0</v>
          </cell>
          <cell r="O102">
            <v>2004</v>
          </cell>
          <cell r="P102" t="str">
            <v>DEARBORN PLANT BUILD</v>
          </cell>
          <cell r="Q102" t="str">
            <v>P221/P397</v>
          </cell>
          <cell r="R102" t="str">
            <v>ALL</v>
          </cell>
          <cell r="S102" t="str">
            <v>Ignition coil defective</v>
          </cell>
          <cell r="T102">
            <v>6</v>
          </cell>
          <cell r="Z102">
            <v>1</v>
          </cell>
          <cell r="AA102">
            <v>4</v>
          </cell>
          <cell r="AB102">
            <v>1</v>
          </cell>
        </row>
        <row r="103">
          <cell r="A103">
            <v>0</v>
          </cell>
          <cell r="B103" t="str">
            <v>ALL VRTS</v>
          </cell>
          <cell r="G103" t="str">
            <v>P51</v>
          </cell>
          <cell r="J103" t="str">
            <v>V48</v>
          </cell>
          <cell r="L103">
            <v>-1</v>
          </cell>
          <cell r="M103">
            <v>-1</v>
          </cell>
          <cell r="N103">
            <v>0</v>
          </cell>
          <cell r="O103">
            <v>2004</v>
          </cell>
          <cell r="P103" t="str">
            <v>DEARBORN PLANT BUILD</v>
          </cell>
          <cell r="Q103" t="str">
            <v>P221/P397</v>
          </cell>
          <cell r="R103" t="str">
            <v>ALL</v>
          </cell>
          <cell r="S103" t="str">
            <v>Lever gear shift defective</v>
          </cell>
          <cell r="T103">
            <v>6</v>
          </cell>
          <cell r="Z103">
            <v>1</v>
          </cell>
          <cell r="AA103">
            <v>3</v>
          </cell>
          <cell r="AB103">
            <v>2</v>
          </cell>
        </row>
        <row r="104">
          <cell r="A104">
            <v>0</v>
          </cell>
          <cell r="B104" t="str">
            <v>ALL VRTS</v>
          </cell>
          <cell r="G104" t="str">
            <v>H20</v>
          </cell>
          <cell r="H104" t="str">
            <v>H15</v>
          </cell>
          <cell r="I104" t="str">
            <v>H02</v>
          </cell>
          <cell r="J104" t="str">
            <v>V21</v>
          </cell>
          <cell r="L104">
            <v>0</v>
          </cell>
          <cell r="M104">
            <v>-1</v>
          </cell>
          <cell r="N104">
            <v>0</v>
          </cell>
          <cell r="O104">
            <v>2004</v>
          </cell>
          <cell r="P104" t="str">
            <v>DEARBORN PLANT BUILD</v>
          </cell>
          <cell r="Q104" t="str">
            <v>P221/P397</v>
          </cell>
          <cell r="R104" t="str">
            <v>ALL</v>
          </cell>
          <cell r="S104" t="str">
            <v>MASTER CYLINDER REPLACED</v>
          </cell>
          <cell r="T104">
            <v>6</v>
          </cell>
          <cell r="X104">
            <v>1</v>
          </cell>
          <cell r="Y104">
            <v>2</v>
          </cell>
          <cell r="Z104">
            <v>2</v>
          </cell>
          <cell r="AA104">
            <v>1</v>
          </cell>
        </row>
        <row r="105">
          <cell r="A105">
            <v>0</v>
          </cell>
          <cell r="B105" t="str">
            <v>ALL VRTS</v>
          </cell>
          <cell r="G105" t="str">
            <v>M05</v>
          </cell>
          <cell r="H105" t="str">
            <v>A99</v>
          </cell>
          <cell r="I105" t="str">
            <v>M10</v>
          </cell>
          <cell r="J105" t="str">
            <v>V13</v>
          </cell>
          <cell r="K105" t="str">
            <v>V99</v>
          </cell>
          <cell r="L105">
            <v>0</v>
          </cell>
          <cell r="M105">
            <v>-1</v>
          </cell>
          <cell r="N105">
            <v>0</v>
          </cell>
          <cell r="O105">
            <v>2004</v>
          </cell>
          <cell r="P105" t="str">
            <v>DEARBORN PLANT BUILD</v>
          </cell>
          <cell r="Q105" t="str">
            <v>P221/P397</v>
          </cell>
          <cell r="R105" t="str">
            <v>ALL</v>
          </cell>
          <cell r="S105" t="str">
            <v>MIRROR ASSY  REPLACED</v>
          </cell>
          <cell r="T105">
            <v>6</v>
          </cell>
          <cell r="Y105">
            <v>1</v>
          </cell>
          <cell r="AA105">
            <v>4</v>
          </cell>
          <cell r="AB105">
            <v>1</v>
          </cell>
        </row>
        <row r="106">
          <cell r="A106">
            <v>0</v>
          </cell>
          <cell r="B106" t="str">
            <v>ALL VRTS</v>
          </cell>
          <cell r="C106" t="str">
            <v>5410</v>
          </cell>
          <cell r="D106" t="str">
            <v>5430</v>
          </cell>
          <cell r="E106" t="str">
            <v>T5W13L</v>
          </cell>
          <cell r="F106" t="str">
            <v>TBW29F/E30B</v>
          </cell>
          <cell r="G106" t="str">
            <v>T55</v>
          </cell>
          <cell r="H106" t="str">
            <v>T54</v>
          </cell>
          <cell r="I106" t="str">
            <v>S27</v>
          </cell>
          <cell r="J106" t="str">
            <v>V74</v>
          </cell>
          <cell r="K106" t="str">
            <v>V17</v>
          </cell>
          <cell r="L106">
            <v>0</v>
          </cell>
          <cell r="M106">
            <v>0</v>
          </cell>
          <cell r="N106">
            <v>-1</v>
          </cell>
          <cell r="O106">
            <v>2004</v>
          </cell>
          <cell r="P106" t="str">
            <v>DEARBORN PLANT BUILD</v>
          </cell>
          <cell r="Q106" t="str">
            <v>P221/P397</v>
          </cell>
          <cell r="R106" t="str">
            <v>ALL</v>
          </cell>
          <cell r="S106" t="str">
            <v>MISSING</v>
          </cell>
          <cell r="T106">
            <v>6</v>
          </cell>
          <cell r="W106">
            <v>1</v>
          </cell>
          <cell r="Y106">
            <v>1</v>
          </cell>
          <cell r="Z106">
            <v>1</v>
          </cell>
          <cell r="AA106">
            <v>2</v>
          </cell>
          <cell r="AB106">
            <v>1</v>
          </cell>
        </row>
        <row r="107">
          <cell r="A107">
            <v>0</v>
          </cell>
          <cell r="B107" t="str">
            <v>ALL VRTS</v>
          </cell>
          <cell r="G107" t="str">
            <v>C02</v>
          </cell>
          <cell r="H107" t="str">
            <v>C05</v>
          </cell>
          <cell r="I107" t="str">
            <v>C24</v>
          </cell>
          <cell r="J107" t="str">
            <v>V79</v>
          </cell>
          <cell r="L107">
            <v>0</v>
          </cell>
          <cell r="M107">
            <v>0</v>
          </cell>
          <cell r="N107">
            <v>-1</v>
          </cell>
          <cell r="O107">
            <v>2004</v>
          </cell>
          <cell r="P107" t="str">
            <v>DEARBORN PLANT BUILD</v>
          </cell>
          <cell r="Q107" t="str">
            <v>P221/P397</v>
          </cell>
          <cell r="R107" t="str">
            <v>ALL</v>
          </cell>
          <cell r="S107" t="str">
            <v>O-Ring at Cowl</v>
          </cell>
          <cell r="T107">
            <v>6</v>
          </cell>
          <cell r="Y107">
            <v>3</v>
          </cell>
          <cell r="Z107">
            <v>3</v>
          </cell>
        </row>
        <row r="108">
          <cell r="A108">
            <v>0</v>
          </cell>
          <cell r="B108" t="str">
            <v>ALL VRTS</v>
          </cell>
          <cell r="G108" t="str">
            <v>D36</v>
          </cell>
          <cell r="H108" t="str">
            <v>D42</v>
          </cell>
          <cell r="J108" t="str">
            <v>V41</v>
          </cell>
          <cell r="L108">
            <v>-1</v>
          </cell>
          <cell r="M108">
            <v>-1</v>
          </cell>
          <cell r="N108">
            <v>0</v>
          </cell>
          <cell r="O108">
            <v>2004</v>
          </cell>
          <cell r="P108" t="str">
            <v>DEARBORN PLANT BUILD</v>
          </cell>
          <cell r="Q108" t="str">
            <v>P221/P397</v>
          </cell>
          <cell r="R108" t="str">
            <v>ALL</v>
          </cell>
          <cell r="S108" t="str">
            <v>performed EEC test NPF</v>
          </cell>
          <cell r="T108">
            <v>6</v>
          </cell>
          <cell r="W108">
            <v>2</v>
          </cell>
          <cell r="X108">
            <v>1</v>
          </cell>
          <cell r="Y108">
            <v>2</v>
          </cell>
          <cell r="AA108">
            <v>1</v>
          </cell>
        </row>
        <row r="109">
          <cell r="A109">
            <v>0</v>
          </cell>
          <cell r="B109" t="str">
            <v>ALL VRTS</v>
          </cell>
          <cell r="G109" t="str">
            <v>D50</v>
          </cell>
          <cell r="J109" t="str">
            <v>V44</v>
          </cell>
          <cell r="L109">
            <v>0</v>
          </cell>
          <cell r="M109">
            <v>-1</v>
          </cell>
          <cell r="N109">
            <v>0</v>
          </cell>
          <cell r="O109">
            <v>2004</v>
          </cell>
          <cell r="P109" t="str">
            <v>DEARBORN PLANT BUILD</v>
          </cell>
          <cell r="Q109" t="str">
            <v>P221/P397</v>
          </cell>
          <cell r="R109" t="str">
            <v>ALL</v>
          </cell>
          <cell r="S109" t="str">
            <v>Replaced Engine</v>
          </cell>
          <cell r="T109">
            <v>6</v>
          </cell>
          <cell r="W109">
            <v>1</v>
          </cell>
          <cell r="Z109">
            <v>1</v>
          </cell>
          <cell r="AA109">
            <v>2</v>
          </cell>
          <cell r="AB109">
            <v>2</v>
          </cell>
        </row>
        <row r="110">
          <cell r="A110">
            <v>0</v>
          </cell>
          <cell r="B110" t="str">
            <v>ALL VRTS</v>
          </cell>
          <cell r="G110" t="str">
            <v>W05</v>
          </cell>
          <cell r="J110" t="str">
            <v>V16</v>
          </cell>
          <cell r="L110">
            <v>0</v>
          </cell>
          <cell r="M110">
            <v>-1</v>
          </cell>
          <cell r="N110">
            <v>0</v>
          </cell>
          <cell r="O110">
            <v>2004</v>
          </cell>
          <cell r="P110" t="str">
            <v>DEARBORN PLANT BUILD</v>
          </cell>
          <cell r="Q110" t="str">
            <v>P221/P397</v>
          </cell>
          <cell r="R110" t="str">
            <v>ALL</v>
          </cell>
          <cell r="S110" t="str">
            <v>Replaced Wiper Motor</v>
          </cell>
          <cell r="T110">
            <v>6</v>
          </cell>
          <cell r="W110">
            <v>1</v>
          </cell>
          <cell r="Y110">
            <v>1</v>
          </cell>
          <cell r="Z110">
            <v>1</v>
          </cell>
          <cell r="AA110">
            <v>3</v>
          </cell>
        </row>
        <row r="111">
          <cell r="A111">
            <v>0</v>
          </cell>
          <cell r="B111" t="str">
            <v>ALL VRTS</v>
          </cell>
          <cell r="G111" t="str">
            <v>T51</v>
          </cell>
          <cell r="J111" t="str">
            <v>V74</v>
          </cell>
          <cell r="L111">
            <v>0</v>
          </cell>
          <cell r="M111">
            <v>-1</v>
          </cell>
          <cell r="N111">
            <v>0</v>
          </cell>
          <cell r="O111">
            <v>2004</v>
          </cell>
          <cell r="P111" t="str">
            <v>DEARBORN PLANT BUILD</v>
          </cell>
          <cell r="Q111" t="str">
            <v>P221/P397</v>
          </cell>
          <cell r="R111" t="str">
            <v>ALL</v>
          </cell>
          <cell r="S111" t="str">
            <v>SEAM SPLITTING</v>
          </cell>
          <cell r="T111">
            <v>6</v>
          </cell>
          <cell r="Y111">
            <v>1</v>
          </cell>
          <cell r="Z111">
            <v>2</v>
          </cell>
          <cell r="AA111">
            <v>1</v>
          </cell>
          <cell r="AB111">
            <v>2</v>
          </cell>
        </row>
        <row r="112">
          <cell r="A112">
            <v>0</v>
          </cell>
          <cell r="B112" t="str">
            <v>ALL VRTS</v>
          </cell>
          <cell r="C112" t="str">
            <v>6570</v>
          </cell>
          <cell r="E112" t="str">
            <v>C7W01</v>
          </cell>
          <cell r="G112" t="str">
            <v>P51</v>
          </cell>
          <cell r="J112" t="str">
            <v>V48</v>
          </cell>
          <cell r="L112">
            <v>0</v>
          </cell>
          <cell r="M112">
            <v>0</v>
          </cell>
          <cell r="N112">
            <v>-1</v>
          </cell>
          <cell r="O112">
            <v>2004</v>
          </cell>
          <cell r="P112" t="str">
            <v>DEARBORN PLANT BUILD</v>
          </cell>
          <cell r="Q112" t="str">
            <v>P221/P397</v>
          </cell>
          <cell r="R112" t="str">
            <v>ALL</v>
          </cell>
          <cell r="S112" t="str">
            <v>Shift cable not clipped in bracket</v>
          </cell>
          <cell r="T112">
            <v>6</v>
          </cell>
          <cell r="Z112">
            <v>2</v>
          </cell>
          <cell r="AA112">
            <v>4</v>
          </cell>
        </row>
        <row r="113">
          <cell r="A113">
            <v>0</v>
          </cell>
          <cell r="B113" t="str">
            <v>ALL VRTS</v>
          </cell>
          <cell r="G113" t="str">
            <v>B73</v>
          </cell>
          <cell r="H113" t="str">
            <v>T90</v>
          </cell>
          <cell r="J113" t="str">
            <v>V74</v>
          </cell>
          <cell r="L113">
            <v>0</v>
          </cell>
          <cell r="M113">
            <v>-1</v>
          </cell>
          <cell r="N113">
            <v>0</v>
          </cell>
          <cell r="O113">
            <v>2004</v>
          </cell>
          <cell r="P113" t="str">
            <v>DEARBORN PLANT BUILD</v>
          </cell>
          <cell r="Q113" t="str">
            <v>P221/P397</v>
          </cell>
          <cell r="R113" t="str">
            <v>ALL</v>
          </cell>
          <cell r="S113" t="str">
            <v>SUNSHADE</v>
          </cell>
          <cell r="T113">
            <v>6</v>
          </cell>
          <cell r="Z113">
            <v>2</v>
          </cell>
          <cell r="AA113">
            <v>2</v>
          </cell>
          <cell r="AB113">
            <v>2</v>
          </cell>
        </row>
        <row r="114">
          <cell r="A114">
            <v>0</v>
          </cell>
          <cell r="B114" t="str">
            <v>ALL VRTS</v>
          </cell>
          <cell r="C114" t="str">
            <v>5510</v>
          </cell>
          <cell r="E114" t="str">
            <v>T2W33L</v>
          </cell>
          <cell r="F114" t="str">
            <v>T2E34R</v>
          </cell>
          <cell r="G114" t="str">
            <v>T51</v>
          </cell>
          <cell r="J114" t="str">
            <v>V74</v>
          </cell>
          <cell r="L114">
            <v>0</v>
          </cell>
          <cell r="M114">
            <v>-1</v>
          </cell>
          <cell r="N114">
            <v>-1</v>
          </cell>
          <cell r="O114">
            <v>2004</v>
          </cell>
          <cell r="P114" t="str">
            <v>DEARBORN PLANT BUILD</v>
          </cell>
          <cell r="Q114" t="str">
            <v>P221/P397</v>
          </cell>
          <cell r="R114" t="str">
            <v>ALL</v>
          </cell>
          <cell r="S114" t="str">
            <v>TORN</v>
          </cell>
          <cell r="T114">
            <v>6</v>
          </cell>
          <cell r="Z114">
            <v>2</v>
          </cell>
          <cell r="AA114">
            <v>1</v>
          </cell>
          <cell r="AB114">
            <v>3</v>
          </cell>
        </row>
        <row r="115">
          <cell r="A115">
            <v>0</v>
          </cell>
          <cell r="B115" t="str">
            <v>ALL VRTS</v>
          </cell>
          <cell r="G115" t="str">
            <v>J04</v>
          </cell>
          <cell r="H115" t="str">
            <v>J03</v>
          </cell>
          <cell r="I115" t="str">
            <v>L15</v>
          </cell>
          <cell r="J115" t="str">
            <v>V09</v>
          </cell>
          <cell r="L115">
            <v>0</v>
          </cell>
          <cell r="M115">
            <v>-1</v>
          </cell>
          <cell r="N115">
            <v>0</v>
          </cell>
          <cell r="O115">
            <v>2004</v>
          </cell>
          <cell r="P115" t="str">
            <v>DEARBORN PLANT BUILD</v>
          </cell>
          <cell r="Q115" t="str">
            <v>P221/P397</v>
          </cell>
          <cell r="R115" t="str">
            <v>ALL</v>
          </cell>
          <cell r="S115" t="str">
            <v>ADJUST GLASS</v>
          </cell>
          <cell r="T115">
            <v>5</v>
          </cell>
          <cell r="X115">
            <v>1</v>
          </cell>
          <cell r="Y115">
            <v>1</v>
          </cell>
          <cell r="AA115">
            <v>1</v>
          </cell>
          <cell r="AB115">
            <v>2</v>
          </cell>
        </row>
        <row r="116">
          <cell r="A116">
            <v>0</v>
          </cell>
          <cell r="B116" t="str">
            <v>ALL VRTS</v>
          </cell>
          <cell r="C116" t="str">
            <v>5390</v>
          </cell>
          <cell r="E116" t="str">
            <v>TBE10-B</v>
          </cell>
          <cell r="F116" t="str">
            <v>TBE14-B</v>
          </cell>
          <cell r="G116" t="str">
            <v>L15</v>
          </cell>
          <cell r="H116" t="str">
            <v>L08</v>
          </cell>
          <cell r="J116" t="str">
            <v>V07</v>
          </cell>
          <cell r="L116">
            <v>0</v>
          </cell>
          <cell r="M116">
            <v>0</v>
          </cell>
          <cell r="N116">
            <v>-1</v>
          </cell>
          <cell r="O116">
            <v>2004</v>
          </cell>
          <cell r="P116" t="str">
            <v>DEARBORN PLANT BUILD</v>
          </cell>
          <cell r="Q116" t="str">
            <v>P221/P397</v>
          </cell>
          <cell r="R116" t="str">
            <v>ALL</v>
          </cell>
          <cell r="S116" t="str">
            <v>ADJUST LATCH RODS</v>
          </cell>
          <cell r="T116">
            <v>5</v>
          </cell>
          <cell r="W116">
            <v>1</v>
          </cell>
          <cell r="Z116">
            <v>2</v>
          </cell>
          <cell r="AA116">
            <v>2</v>
          </cell>
        </row>
        <row r="117">
          <cell r="A117">
            <v>0</v>
          </cell>
          <cell r="B117" t="str">
            <v>ALL VRTS</v>
          </cell>
          <cell r="C117" t="str">
            <v>6450</v>
          </cell>
          <cell r="D117" t="str">
            <v>6440</v>
          </cell>
          <cell r="E117" t="str">
            <v>C2E47F</v>
          </cell>
          <cell r="F117" t="str">
            <v>C2E45F</v>
          </cell>
          <cell r="G117" t="str">
            <v>H15</v>
          </cell>
          <cell r="H117" t="str">
            <v>H19</v>
          </cell>
          <cell r="I117" t="str">
            <v>N17</v>
          </cell>
          <cell r="J117" t="str">
            <v>V21</v>
          </cell>
          <cell r="L117">
            <v>0</v>
          </cell>
          <cell r="M117">
            <v>0</v>
          </cell>
          <cell r="N117">
            <v>-1</v>
          </cell>
          <cell r="O117">
            <v>2004</v>
          </cell>
          <cell r="P117" t="str">
            <v>DEARBORN PLANT BUILD</v>
          </cell>
          <cell r="Q117" t="str">
            <v>P221/P397</v>
          </cell>
          <cell r="R117" t="str">
            <v>ALL</v>
          </cell>
          <cell r="S117" t="str">
            <v>AIR IN CALIPER- BLEED SYSTEM</v>
          </cell>
          <cell r="T117">
            <v>5</v>
          </cell>
          <cell r="AA117">
            <v>3</v>
          </cell>
          <cell r="AB117">
            <v>2</v>
          </cell>
        </row>
        <row r="118">
          <cell r="A118">
            <v>0</v>
          </cell>
          <cell r="B118" t="str">
            <v>ALL VRTS</v>
          </cell>
          <cell r="G118" t="str">
            <v>B95</v>
          </cell>
          <cell r="H118" t="str">
            <v>T52</v>
          </cell>
          <cell r="J118" t="str">
            <v>V71</v>
          </cell>
          <cell r="L118">
            <v>0</v>
          </cell>
          <cell r="M118">
            <v>-1</v>
          </cell>
          <cell r="N118">
            <v>0</v>
          </cell>
          <cell r="O118">
            <v>2004</v>
          </cell>
          <cell r="P118" t="str">
            <v>DEARBORN PLANT BUILD</v>
          </cell>
          <cell r="Q118" t="str">
            <v>P221/P397</v>
          </cell>
          <cell r="R118" t="str">
            <v>ALL</v>
          </cell>
          <cell r="S118" t="str">
            <v>ASHTRAY</v>
          </cell>
          <cell r="T118">
            <v>5</v>
          </cell>
          <cell r="AA118">
            <v>4</v>
          </cell>
          <cell r="AB118">
            <v>1</v>
          </cell>
        </row>
        <row r="119">
          <cell r="A119">
            <v>0</v>
          </cell>
          <cell r="B119" t="str">
            <v>ALL VRTS</v>
          </cell>
          <cell r="C119" t="str">
            <v>6440</v>
          </cell>
          <cell r="D119" t="str">
            <v>6410</v>
          </cell>
          <cell r="E119" t="str">
            <v>C2E11F</v>
          </cell>
          <cell r="F119" t="str">
            <v>C2E45F</v>
          </cell>
          <cell r="G119" t="str">
            <v>L63</v>
          </cell>
          <cell r="H119" t="str">
            <v>H05</v>
          </cell>
          <cell r="J119" t="str">
            <v>V21</v>
          </cell>
          <cell r="L119">
            <v>0</v>
          </cell>
          <cell r="M119">
            <v>-1</v>
          </cell>
          <cell r="N119">
            <v>0</v>
          </cell>
          <cell r="O119">
            <v>2004</v>
          </cell>
          <cell r="P119" t="str">
            <v>DEARBORN PLANT BUILD</v>
          </cell>
          <cell r="Q119" t="str">
            <v>P221/P397</v>
          </cell>
          <cell r="R119" t="str">
            <v>ALL</v>
          </cell>
          <cell r="S119" t="str">
            <v>BRAKE LINE REPLACED</v>
          </cell>
          <cell r="T119">
            <v>5</v>
          </cell>
          <cell r="Y119">
            <v>2</v>
          </cell>
          <cell r="AA119">
            <v>1</v>
          </cell>
          <cell r="AB119">
            <v>2</v>
          </cell>
        </row>
        <row r="120">
          <cell r="A120">
            <v>0</v>
          </cell>
          <cell r="B120" t="str">
            <v>ALL VRTS</v>
          </cell>
          <cell r="G120" t="str">
            <v>N11</v>
          </cell>
          <cell r="H120" t="str">
            <v>N12</v>
          </cell>
          <cell r="J120" t="str">
            <v>V49</v>
          </cell>
          <cell r="L120">
            <v>0</v>
          </cell>
          <cell r="M120">
            <v>-1</v>
          </cell>
          <cell r="N120">
            <v>0</v>
          </cell>
          <cell r="O120">
            <v>2004</v>
          </cell>
          <cell r="P120" t="str">
            <v>DEARBORN PLANT BUILD</v>
          </cell>
          <cell r="Q120" t="str">
            <v>P221/P397</v>
          </cell>
          <cell r="R120" t="str">
            <v>ALL</v>
          </cell>
          <cell r="S120" t="str">
            <v>Camshaft Phaser Defective</v>
          </cell>
          <cell r="T120">
            <v>5</v>
          </cell>
          <cell r="AA120">
            <v>4</v>
          </cell>
          <cell r="AB120">
            <v>1</v>
          </cell>
        </row>
        <row r="121">
          <cell r="A121">
            <v>0</v>
          </cell>
          <cell r="B121" t="str">
            <v>ALL VRTS</v>
          </cell>
          <cell r="G121" t="str">
            <v>C09</v>
          </cell>
          <cell r="H121" t="str">
            <v>C20</v>
          </cell>
          <cell r="J121" t="str">
            <v>V79</v>
          </cell>
          <cell r="L121">
            <v>0</v>
          </cell>
          <cell r="M121">
            <v>-1</v>
          </cell>
          <cell r="N121">
            <v>0</v>
          </cell>
          <cell r="O121">
            <v>2004</v>
          </cell>
          <cell r="P121" t="str">
            <v>DEARBORN PLANT BUILD</v>
          </cell>
          <cell r="Q121" t="str">
            <v>P221/P397</v>
          </cell>
          <cell r="R121" t="str">
            <v>ALL</v>
          </cell>
          <cell r="S121" t="str">
            <v>Damage Cage</v>
          </cell>
          <cell r="T121">
            <v>5</v>
          </cell>
          <cell r="Y121">
            <v>4</v>
          </cell>
          <cell r="Z121">
            <v>1</v>
          </cell>
        </row>
        <row r="122">
          <cell r="A122">
            <v>0</v>
          </cell>
          <cell r="B122" t="str">
            <v>ALL VRTS</v>
          </cell>
          <cell r="C122" t="str">
            <v>unsure</v>
          </cell>
          <cell r="E122" t="str">
            <v>Paint</v>
          </cell>
          <cell r="G122" t="str">
            <v>R10</v>
          </cell>
          <cell r="H122" t="str">
            <v>R02</v>
          </cell>
          <cell r="I122" t="str">
            <v>R01</v>
          </cell>
          <cell r="J122" t="str">
            <v>V37</v>
          </cell>
          <cell r="L122">
            <v>0</v>
          </cell>
          <cell r="M122">
            <v>0</v>
          </cell>
          <cell r="N122">
            <v>-1</v>
          </cell>
          <cell r="O122">
            <v>2004</v>
          </cell>
          <cell r="P122" t="str">
            <v>DEARBORN PLANT BUILD</v>
          </cell>
          <cell r="Q122" t="str">
            <v>P221/P397</v>
          </cell>
          <cell r="R122" t="str">
            <v>ALL</v>
          </cell>
          <cell r="S122" t="str">
            <v>Dash Board / Cowl Sealer Skip</v>
          </cell>
          <cell r="T122">
            <v>5</v>
          </cell>
          <cell r="Z122">
            <v>2</v>
          </cell>
          <cell r="AB122">
            <v>3</v>
          </cell>
        </row>
        <row r="123">
          <cell r="A123">
            <v>0</v>
          </cell>
          <cell r="B123" t="str">
            <v>ALL VRTS</v>
          </cell>
          <cell r="C123" t="str">
            <v>unsure</v>
          </cell>
          <cell r="E123" t="str">
            <v>T3E22R</v>
          </cell>
          <cell r="G123" t="str">
            <v>N33</v>
          </cell>
          <cell r="H123" t="str">
            <v>N50</v>
          </cell>
          <cell r="J123" t="str">
            <v>V39</v>
          </cell>
          <cell r="L123">
            <v>0</v>
          </cell>
          <cell r="M123">
            <v>0</v>
          </cell>
          <cell r="N123">
            <v>-1</v>
          </cell>
          <cell r="O123">
            <v>2004</v>
          </cell>
          <cell r="P123" t="str">
            <v>DEARBORN PLANT BUILD</v>
          </cell>
          <cell r="Q123" t="str">
            <v>P221/P397</v>
          </cell>
          <cell r="R123" t="str">
            <v>ALL</v>
          </cell>
          <cell r="S123" t="str">
            <v>Defroster Vent Not Seated</v>
          </cell>
          <cell r="T123">
            <v>5</v>
          </cell>
          <cell r="W123">
            <v>1</v>
          </cell>
          <cell r="Y123">
            <v>1</v>
          </cell>
          <cell r="Z123">
            <v>1</v>
          </cell>
          <cell r="AA123">
            <v>1</v>
          </cell>
          <cell r="AB123">
            <v>1</v>
          </cell>
        </row>
        <row r="124">
          <cell r="A124">
            <v>0</v>
          </cell>
          <cell r="B124" t="str">
            <v>ALL VRTS</v>
          </cell>
          <cell r="C124" t="str">
            <v>Trim 1 5450-2-D</v>
          </cell>
          <cell r="D124" t="str">
            <v>Trim 1 5440 -D</v>
          </cell>
          <cell r="E124" t="str">
            <v>T1W07L</v>
          </cell>
          <cell r="F124" t="str">
            <v>T1E08R</v>
          </cell>
          <cell r="G124" t="str">
            <v>B63</v>
          </cell>
          <cell r="H124" t="str">
            <v>B66</v>
          </cell>
          <cell r="I124" t="str">
            <v>B62</v>
          </cell>
          <cell r="J124" t="str">
            <v>V75</v>
          </cell>
          <cell r="L124">
            <v>0</v>
          </cell>
          <cell r="M124">
            <v>0</v>
          </cell>
          <cell r="N124">
            <v>-1</v>
          </cell>
          <cell r="O124">
            <v>2004</v>
          </cell>
          <cell r="P124" t="str">
            <v>DEARBORN PLANT BUILD</v>
          </cell>
          <cell r="Q124" t="str">
            <v>P221/P397</v>
          </cell>
          <cell r="R124" t="str">
            <v>ALL</v>
          </cell>
          <cell r="S124" t="str">
            <v>Door Applique Replaced</v>
          </cell>
          <cell r="T124">
            <v>5</v>
          </cell>
          <cell r="Y124">
            <v>2</v>
          </cell>
          <cell r="Z124">
            <v>1</v>
          </cell>
          <cell r="AA124">
            <v>1</v>
          </cell>
          <cell r="AB124">
            <v>1</v>
          </cell>
        </row>
        <row r="125">
          <cell r="A125">
            <v>0</v>
          </cell>
          <cell r="B125" t="str">
            <v>ALL VRTS</v>
          </cell>
          <cell r="C125" t="str">
            <v>unsure</v>
          </cell>
          <cell r="E125" t="str">
            <v>TDW49R</v>
          </cell>
          <cell r="G125" t="str">
            <v>N59</v>
          </cell>
          <cell r="H125" t="str">
            <v>B09</v>
          </cell>
          <cell r="I125" t="str">
            <v>N40</v>
          </cell>
          <cell r="J125" t="str">
            <v>V39</v>
          </cell>
          <cell r="L125">
            <v>0</v>
          </cell>
          <cell r="M125">
            <v>0</v>
          </cell>
          <cell r="N125">
            <v>-1</v>
          </cell>
          <cell r="O125">
            <v>2004</v>
          </cell>
          <cell r="P125" t="str">
            <v>DEARBORN PLANT BUILD</v>
          </cell>
          <cell r="Q125" t="str">
            <v>P221/P397</v>
          </cell>
          <cell r="R125" t="str">
            <v>ALL</v>
          </cell>
          <cell r="S125" t="str">
            <v>Door Trim Panel Loose</v>
          </cell>
          <cell r="T125">
            <v>5</v>
          </cell>
          <cell r="W125">
            <v>1</v>
          </cell>
          <cell r="Y125">
            <v>1</v>
          </cell>
          <cell r="Z125">
            <v>2</v>
          </cell>
          <cell r="AB125">
            <v>1</v>
          </cell>
        </row>
        <row r="126">
          <cell r="A126">
            <v>0</v>
          </cell>
          <cell r="B126" t="str">
            <v>ALL VRTS</v>
          </cell>
          <cell r="G126" t="str">
            <v>E29</v>
          </cell>
          <cell r="J126" t="str">
            <v>V44</v>
          </cell>
          <cell r="L126">
            <v>-1</v>
          </cell>
          <cell r="M126">
            <v>-1</v>
          </cell>
          <cell r="N126">
            <v>0</v>
          </cell>
          <cell r="O126">
            <v>2004</v>
          </cell>
          <cell r="P126" t="str">
            <v>DEARBORN PLANT BUILD</v>
          </cell>
          <cell r="Q126" t="str">
            <v>P221/P397</v>
          </cell>
          <cell r="R126" t="str">
            <v>ALL</v>
          </cell>
          <cell r="S126" t="str">
            <v>Fuel vapor tube assy</v>
          </cell>
          <cell r="T126">
            <v>5</v>
          </cell>
          <cell r="Y126">
            <v>1</v>
          </cell>
          <cell r="AA126">
            <v>4</v>
          </cell>
        </row>
        <row r="127">
          <cell r="A127">
            <v>0</v>
          </cell>
          <cell r="B127" t="str">
            <v>ALL VRTS</v>
          </cell>
          <cell r="C127" t="str">
            <v>C5 6560-2-G</v>
          </cell>
          <cell r="D127" t="str">
            <v>Chassis 6560-2-J</v>
          </cell>
          <cell r="E127" t="str">
            <v>C7E16R</v>
          </cell>
          <cell r="F127" t="str">
            <v>C7E17R</v>
          </cell>
          <cell r="G127" t="str">
            <v>B66</v>
          </cell>
          <cell r="J127" t="str">
            <v>V75</v>
          </cell>
          <cell r="L127">
            <v>0</v>
          </cell>
          <cell r="M127">
            <v>-1</v>
          </cell>
          <cell r="N127">
            <v>0</v>
          </cell>
          <cell r="O127">
            <v>2004</v>
          </cell>
          <cell r="P127" t="str">
            <v>DEARBORN PLANT BUILD</v>
          </cell>
          <cell r="Q127" t="str">
            <v>P221/P397</v>
          </cell>
          <cell r="R127" t="str">
            <v>ALL</v>
          </cell>
          <cell r="S127" t="str">
            <v>Grill replaced</v>
          </cell>
          <cell r="T127">
            <v>5</v>
          </cell>
          <cell r="W127">
            <v>1</v>
          </cell>
          <cell r="Y127">
            <v>1</v>
          </cell>
          <cell r="Z127">
            <v>1</v>
          </cell>
          <cell r="AA127">
            <v>1</v>
          </cell>
          <cell r="AB127">
            <v>1</v>
          </cell>
        </row>
        <row r="128">
          <cell r="A128">
            <v>0</v>
          </cell>
          <cell r="B128" t="str">
            <v>ALL VRTS</v>
          </cell>
          <cell r="G128" t="str">
            <v>L26</v>
          </cell>
          <cell r="H128" t="str">
            <v>L25</v>
          </cell>
          <cell r="J128" t="str">
            <v>V77</v>
          </cell>
          <cell r="L128">
            <v>0</v>
          </cell>
          <cell r="M128">
            <v>0</v>
          </cell>
          <cell r="N128">
            <v>-1</v>
          </cell>
          <cell r="O128">
            <v>2004</v>
          </cell>
          <cell r="P128" t="str">
            <v>DEARBORN PLANT BUILD</v>
          </cell>
          <cell r="Q128" t="str">
            <v>P221/P397</v>
          </cell>
          <cell r="R128" t="str">
            <v>ALL</v>
          </cell>
          <cell r="S128" t="str">
            <v>Loose connection at switch.</v>
          </cell>
          <cell r="T128">
            <v>5</v>
          </cell>
          <cell r="W128">
            <v>1</v>
          </cell>
          <cell r="Z128">
            <v>1</v>
          </cell>
          <cell r="AA128">
            <v>3</v>
          </cell>
        </row>
        <row r="129">
          <cell r="A129">
            <v>0</v>
          </cell>
          <cell r="B129" t="str">
            <v>ALL VRTS</v>
          </cell>
          <cell r="G129" t="str">
            <v>C27</v>
          </cell>
          <cell r="H129" t="str">
            <v>A85</v>
          </cell>
          <cell r="I129" t="str">
            <v>A88</v>
          </cell>
          <cell r="J129" t="str">
            <v>V19</v>
          </cell>
          <cell r="L129">
            <v>0</v>
          </cell>
          <cell r="M129">
            <v>0</v>
          </cell>
          <cell r="N129">
            <v>-1</v>
          </cell>
          <cell r="O129">
            <v>2004</v>
          </cell>
          <cell r="P129" t="str">
            <v>DEARBORN PLANT BUILD</v>
          </cell>
          <cell r="Q129" t="str">
            <v>P221/P397</v>
          </cell>
          <cell r="R129" t="str">
            <v>ALL</v>
          </cell>
          <cell r="S129" t="str">
            <v>Loose Wiring Connector</v>
          </cell>
          <cell r="T129">
            <v>5</v>
          </cell>
          <cell r="Y129">
            <v>1</v>
          </cell>
          <cell r="AA129">
            <v>4</v>
          </cell>
        </row>
        <row r="130">
          <cell r="A130">
            <v>0</v>
          </cell>
          <cell r="B130" t="str">
            <v>ALL VRTS</v>
          </cell>
          <cell r="C130" t="str">
            <v>6540</v>
          </cell>
          <cell r="D130" t="str">
            <v>5340</v>
          </cell>
          <cell r="E130" t="str">
            <v>C5E19L</v>
          </cell>
          <cell r="F130" t="str">
            <v>TDE21L</v>
          </cell>
          <cell r="G130" t="str">
            <v>T53</v>
          </cell>
          <cell r="H130" t="str">
            <v>A02</v>
          </cell>
          <cell r="I130" t="str">
            <v>A07</v>
          </cell>
          <cell r="J130" t="str">
            <v>V74</v>
          </cell>
          <cell r="K130" t="str">
            <v>V81</v>
          </cell>
          <cell r="L130">
            <v>0</v>
          </cell>
          <cell r="M130">
            <v>0</v>
          </cell>
          <cell r="N130">
            <v>-1</v>
          </cell>
          <cell r="O130">
            <v>2004</v>
          </cell>
          <cell r="P130" t="str">
            <v>DEARBORN PLANT BUILD</v>
          </cell>
          <cell r="Q130" t="str">
            <v>P221/P397</v>
          </cell>
          <cell r="R130" t="str">
            <v>ALL</v>
          </cell>
          <cell r="S130" t="str">
            <v>LOOSE,TRIM</v>
          </cell>
          <cell r="T130">
            <v>5</v>
          </cell>
          <cell r="Z130">
            <v>4</v>
          </cell>
          <cell r="AA130">
            <v>1</v>
          </cell>
        </row>
        <row r="131">
          <cell r="A131">
            <v>0</v>
          </cell>
          <cell r="B131" t="str">
            <v>ALL VRTS</v>
          </cell>
          <cell r="G131" t="str">
            <v>G07</v>
          </cell>
          <cell r="J131" t="str">
            <v>V09</v>
          </cell>
          <cell r="L131">
            <v>0</v>
          </cell>
          <cell r="M131">
            <v>-1</v>
          </cell>
          <cell r="N131">
            <v>0</v>
          </cell>
          <cell r="O131">
            <v>2004</v>
          </cell>
          <cell r="P131" t="str">
            <v>DEARBORN PLANT BUILD</v>
          </cell>
          <cell r="Q131" t="str">
            <v>P221/P397</v>
          </cell>
          <cell r="R131" t="str">
            <v>ALL</v>
          </cell>
          <cell r="S131" t="str">
            <v>LUBE REGULATOR</v>
          </cell>
          <cell r="T131">
            <v>5</v>
          </cell>
          <cell r="X131">
            <v>1</v>
          </cell>
          <cell r="Z131">
            <v>1</v>
          </cell>
          <cell r="AA131">
            <v>2</v>
          </cell>
          <cell r="AB131">
            <v>1</v>
          </cell>
        </row>
        <row r="132">
          <cell r="A132">
            <v>0</v>
          </cell>
          <cell r="B132" t="str">
            <v>ALL VRTS</v>
          </cell>
          <cell r="G132" t="str">
            <v>A85</v>
          </cell>
          <cell r="H132" t="str">
            <v>C27</v>
          </cell>
          <cell r="J132" t="str">
            <v>V19</v>
          </cell>
          <cell r="L132">
            <v>0</v>
          </cell>
          <cell r="M132">
            <v>0</v>
          </cell>
          <cell r="N132">
            <v>-1</v>
          </cell>
          <cell r="O132">
            <v>2004</v>
          </cell>
          <cell r="P132" t="str">
            <v>DEARBORN PLANT BUILD</v>
          </cell>
          <cell r="Q132" t="str">
            <v>P221/P397</v>
          </cell>
          <cell r="R132" t="str">
            <v>ALL</v>
          </cell>
          <cell r="S132" t="str">
            <v>No Codes in PCM</v>
          </cell>
          <cell r="T132">
            <v>5</v>
          </cell>
          <cell r="AA132">
            <v>4</v>
          </cell>
          <cell r="AB132">
            <v>1</v>
          </cell>
        </row>
        <row r="133">
          <cell r="A133">
            <v>0</v>
          </cell>
          <cell r="B133" t="str">
            <v>ALL VRTS</v>
          </cell>
          <cell r="G133" t="str">
            <v>H22</v>
          </cell>
          <cell r="H133" t="str">
            <v>L68</v>
          </cell>
          <cell r="I133" t="str">
            <v>N58</v>
          </cell>
          <cell r="J133" t="str">
            <v>V87</v>
          </cell>
          <cell r="L133">
            <v>0</v>
          </cell>
          <cell r="M133">
            <v>-1</v>
          </cell>
          <cell r="N133">
            <v>0</v>
          </cell>
          <cell r="O133">
            <v>2004</v>
          </cell>
          <cell r="P133" t="str">
            <v>DEARBORN PLANT BUILD</v>
          </cell>
          <cell r="Q133" t="str">
            <v>P221/P397</v>
          </cell>
          <cell r="R133" t="str">
            <v>ALL</v>
          </cell>
          <cell r="S133" t="str">
            <v>POWER STEERING PUMP- REPLACED</v>
          </cell>
          <cell r="T133">
            <v>5</v>
          </cell>
          <cell r="X133">
            <v>1</v>
          </cell>
          <cell r="Y133">
            <v>2</v>
          </cell>
          <cell r="AA133">
            <v>1</v>
          </cell>
          <cell r="AB133">
            <v>1</v>
          </cell>
        </row>
        <row r="134">
          <cell r="A134">
            <v>0</v>
          </cell>
          <cell r="B134" t="str">
            <v>ALL VRTS</v>
          </cell>
          <cell r="C134" t="str">
            <v>5560</v>
          </cell>
          <cell r="E134" t="str">
            <v>T-IPA</v>
          </cell>
          <cell r="G134" t="str">
            <v>P51</v>
          </cell>
          <cell r="H134" t="str">
            <v>P59</v>
          </cell>
          <cell r="J134" t="str">
            <v>V48</v>
          </cell>
          <cell r="L134">
            <v>0</v>
          </cell>
          <cell r="M134">
            <v>0</v>
          </cell>
          <cell r="N134">
            <v>-1</v>
          </cell>
          <cell r="O134">
            <v>2004</v>
          </cell>
          <cell r="P134" t="str">
            <v>DEARBORN PLANT BUILD</v>
          </cell>
          <cell r="Q134" t="str">
            <v>P221/P397</v>
          </cell>
          <cell r="R134" t="str">
            <v>ALL</v>
          </cell>
          <cell r="S134" t="str">
            <v>PRNDL Alignment</v>
          </cell>
          <cell r="T134">
            <v>5</v>
          </cell>
          <cell r="Z134">
            <v>3</v>
          </cell>
          <cell r="AA134">
            <v>1</v>
          </cell>
          <cell r="AB134">
            <v>1</v>
          </cell>
        </row>
        <row r="135">
          <cell r="A135">
            <v>0</v>
          </cell>
          <cell r="B135" t="str">
            <v>ALL VRTS</v>
          </cell>
          <cell r="G135" t="str">
            <v>D21</v>
          </cell>
          <cell r="J135" t="str">
            <v>V42</v>
          </cell>
          <cell r="L135">
            <v>-1</v>
          </cell>
          <cell r="M135">
            <v>-1</v>
          </cell>
          <cell r="N135">
            <v>0</v>
          </cell>
          <cell r="O135">
            <v>2004</v>
          </cell>
          <cell r="P135" t="str">
            <v>DEARBORN PLANT BUILD</v>
          </cell>
          <cell r="Q135" t="str">
            <v>P221/P397</v>
          </cell>
          <cell r="R135" t="str">
            <v>ALL</v>
          </cell>
          <cell r="S135" t="str">
            <v>Purge valve replaced</v>
          </cell>
          <cell r="T135">
            <v>5</v>
          </cell>
          <cell r="AA135">
            <v>3</v>
          </cell>
          <cell r="AB135">
            <v>2</v>
          </cell>
        </row>
        <row r="136">
          <cell r="A136">
            <v>0</v>
          </cell>
          <cell r="B136" t="str">
            <v>ALL VRTS</v>
          </cell>
          <cell r="G136" t="str">
            <v>F06</v>
          </cell>
          <cell r="H136" t="str">
            <v>F20</v>
          </cell>
          <cell r="I136" t="str">
            <v>F13</v>
          </cell>
          <cell r="J136" t="str">
            <v>V33</v>
          </cell>
          <cell r="L136">
            <v>0</v>
          </cell>
          <cell r="M136">
            <v>0</v>
          </cell>
          <cell r="N136">
            <v>-1</v>
          </cell>
          <cell r="O136">
            <v>2004</v>
          </cell>
          <cell r="P136" t="str">
            <v>DEARBORN PLANT BUILD</v>
          </cell>
          <cell r="Q136" t="str">
            <v>P221/P397</v>
          </cell>
          <cell r="R136" t="str">
            <v>ALL</v>
          </cell>
          <cell r="S136" t="str">
            <v>R/S Fender</v>
          </cell>
          <cell r="T136">
            <v>5</v>
          </cell>
          <cell r="Z136">
            <v>2</v>
          </cell>
          <cell r="AA136">
            <v>2</v>
          </cell>
          <cell r="AB136">
            <v>1</v>
          </cell>
        </row>
        <row r="137">
          <cell r="A137">
            <v>0</v>
          </cell>
          <cell r="B137" t="str">
            <v>ALL VRTS</v>
          </cell>
          <cell r="G137" t="str">
            <v>F07</v>
          </cell>
          <cell r="H137" t="str">
            <v>F20</v>
          </cell>
          <cell r="I137" t="str">
            <v>F04</v>
          </cell>
          <cell r="J137" t="str">
            <v>V33</v>
          </cell>
          <cell r="L137">
            <v>0</v>
          </cell>
          <cell r="M137">
            <v>0</v>
          </cell>
          <cell r="N137">
            <v>-1</v>
          </cell>
          <cell r="O137">
            <v>2004</v>
          </cell>
          <cell r="P137" t="str">
            <v>DEARBORN PLANT BUILD</v>
          </cell>
          <cell r="Q137" t="str">
            <v>P221/P397</v>
          </cell>
          <cell r="R137" t="str">
            <v>ALL</v>
          </cell>
          <cell r="S137" t="str">
            <v>R/S Tailgate</v>
          </cell>
          <cell r="T137">
            <v>5</v>
          </cell>
          <cell r="W137">
            <v>1</v>
          </cell>
          <cell r="Z137">
            <v>1</v>
          </cell>
          <cell r="AA137">
            <v>3</v>
          </cell>
        </row>
        <row r="138">
          <cell r="A138">
            <v>0</v>
          </cell>
          <cell r="B138" t="str">
            <v>ALL VRTS</v>
          </cell>
          <cell r="G138" t="str">
            <v>L68</v>
          </cell>
          <cell r="H138" t="str">
            <v>H22</v>
          </cell>
          <cell r="J138" t="str">
            <v>V87</v>
          </cell>
          <cell r="L138">
            <v>0</v>
          </cell>
          <cell r="M138">
            <v>-1</v>
          </cell>
          <cell r="N138">
            <v>0</v>
          </cell>
          <cell r="O138">
            <v>2004</v>
          </cell>
          <cell r="P138" t="str">
            <v>DEARBORN PLANT BUILD</v>
          </cell>
          <cell r="Q138" t="str">
            <v>P221/P397</v>
          </cell>
          <cell r="R138" t="str">
            <v>ALL</v>
          </cell>
          <cell r="S138" t="str">
            <v>RACK &amp; PINION - REPLACED</v>
          </cell>
          <cell r="T138">
            <v>5</v>
          </cell>
          <cell r="Y138">
            <v>1</v>
          </cell>
          <cell r="Z138">
            <v>1</v>
          </cell>
          <cell r="AA138">
            <v>3</v>
          </cell>
        </row>
        <row r="139">
          <cell r="A139">
            <v>0</v>
          </cell>
          <cell r="B139" t="str">
            <v>ALL VRTS</v>
          </cell>
          <cell r="G139" t="str">
            <v>L29</v>
          </cell>
          <cell r="H139" t="str">
            <v>L26</v>
          </cell>
          <cell r="J139" t="str">
            <v>V77</v>
          </cell>
          <cell r="L139">
            <v>0</v>
          </cell>
          <cell r="M139">
            <v>-1</v>
          </cell>
          <cell r="N139">
            <v>0</v>
          </cell>
          <cell r="O139">
            <v>2004</v>
          </cell>
          <cell r="P139" t="str">
            <v>DEARBORN PLANT BUILD</v>
          </cell>
          <cell r="Q139" t="str">
            <v>P221/P397</v>
          </cell>
          <cell r="R139" t="str">
            <v>ALL</v>
          </cell>
          <cell r="S139" t="str">
            <v>Replace Fog Light.</v>
          </cell>
          <cell r="T139">
            <v>5</v>
          </cell>
          <cell r="X139">
            <v>1</v>
          </cell>
          <cell r="Y139">
            <v>2</v>
          </cell>
          <cell r="AB139">
            <v>2</v>
          </cell>
        </row>
        <row r="140">
          <cell r="A140">
            <v>0</v>
          </cell>
          <cell r="B140" t="str">
            <v>ALL VRTS</v>
          </cell>
          <cell r="G140" t="str">
            <v>F04</v>
          </cell>
          <cell r="H140" t="str">
            <v>F07</v>
          </cell>
          <cell r="I140" t="str">
            <v>F10</v>
          </cell>
          <cell r="J140" t="str">
            <v>V33</v>
          </cell>
          <cell r="L140">
            <v>0</v>
          </cell>
          <cell r="M140">
            <v>0</v>
          </cell>
          <cell r="N140">
            <v>-1</v>
          </cell>
          <cell r="O140">
            <v>2004</v>
          </cell>
          <cell r="P140" t="str">
            <v>DEARBORN PLANT BUILD</v>
          </cell>
          <cell r="Q140" t="str">
            <v>P221/P397</v>
          </cell>
          <cell r="R140" t="str">
            <v>ALL</v>
          </cell>
          <cell r="S140" t="str">
            <v>Roof</v>
          </cell>
          <cell r="T140">
            <v>5</v>
          </cell>
          <cell r="Y140">
            <v>1</v>
          </cell>
          <cell r="AA140">
            <v>3</v>
          </cell>
          <cell r="AB140">
            <v>1</v>
          </cell>
        </row>
        <row r="141">
          <cell r="A141">
            <v>0</v>
          </cell>
          <cell r="B141" t="str">
            <v>ALL VRTS</v>
          </cell>
          <cell r="G141" t="str">
            <v>N27</v>
          </cell>
          <cell r="H141" t="str">
            <v>H20</v>
          </cell>
          <cell r="I141" t="str">
            <v>N17</v>
          </cell>
          <cell r="J141" t="str">
            <v>V21</v>
          </cell>
          <cell r="L141">
            <v>0</v>
          </cell>
          <cell r="M141">
            <v>-1</v>
          </cell>
          <cell r="N141">
            <v>0</v>
          </cell>
          <cell r="O141">
            <v>2004</v>
          </cell>
          <cell r="P141" t="str">
            <v>DEARBORN PLANT BUILD</v>
          </cell>
          <cell r="Q141" t="str">
            <v>P221/P397</v>
          </cell>
          <cell r="R141" t="str">
            <v>ALL</v>
          </cell>
          <cell r="S141" t="str">
            <v>ROTORS - REPLACED</v>
          </cell>
          <cell r="T141">
            <v>5</v>
          </cell>
          <cell r="AA141">
            <v>4</v>
          </cell>
          <cell r="AB141">
            <v>1</v>
          </cell>
        </row>
        <row r="142">
          <cell r="A142">
            <v>0</v>
          </cell>
          <cell r="B142" t="str">
            <v>ALL VRTS</v>
          </cell>
          <cell r="G142" t="str">
            <v>A99</v>
          </cell>
          <cell r="H142" t="str">
            <v>B66</v>
          </cell>
          <cell r="J142" t="str">
            <v>V99</v>
          </cell>
          <cell r="K142" t="str">
            <v>V75</v>
          </cell>
          <cell r="L142">
            <v>0</v>
          </cell>
          <cell r="M142">
            <v>-1</v>
          </cell>
          <cell r="N142">
            <v>0</v>
          </cell>
          <cell r="O142">
            <v>2004</v>
          </cell>
          <cell r="P142" t="str">
            <v>DEARBORN PLANT BUILD</v>
          </cell>
          <cell r="Q142" t="str">
            <v>P221/P397</v>
          </cell>
          <cell r="R142" t="str">
            <v>ALL</v>
          </cell>
          <cell r="S142" t="str">
            <v>running board replaced</v>
          </cell>
          <cell r="T142">
            <v>5</v>
          </cell>
          <cell r="W142">
            <v>1</v>
          </cell>
          <cell r="X142">
            <v>1</v>
          </cell>
          <cell r="Z142">
            <v>2</v>
          </cell>
          <cell r="AA142">
            <v>1</v>
          </cell>
        </row>
        <row r="143">
          <cell r="A143">
            <v>0</v>
          </cell>
          <cell r="B143" t="str">
            <v>ALL VRTS</v>
          </cell>
          <cell r="G143" t="str">
            <v>E20</v>
          </cell>
          <cell r="H143" t="str">
            <v>E19</v>
          </cell>
          <cell r="J143" t="str">
            <v>V44</v>
          </cell>
          <cell r="L143">
            <v>-1</v>
          </cell>
          <cell r="M143">
            <v>-1</v>
          </cell>
          <cell r="N143">
            <v>0</v>
          </cell>
          <cell r="O143">
            <v>2004</v>
          </cell>
          <cell r="P143" t="str">
            <v>DEARBORN PLANT BUILD</v>
          </cell>
          <cell r="Q143" t="str">
            <v>P221/P397</v>
          </cell>
          <cell r="R143" t="str">
            <v>ALL</v>
          </cell>
          <cell r="S143" t="str">
            <v>serpentine belt</v>
          </cell>
          <cell r="T143">
            <v>5</v>
          </cell>
          <cell r="W143">
            <v>2</v>
          </cell>
          <cell r="X143">
            <v>1</v>
          </cell>
          <cell r="AA143">
            <v>1</v>
          </cell>
          <cell r="AB143">
            <v>1</v>
          </cell>
        </row>
        <row r="144">
          <cell r="A144">
            <v>0</v>
          </cell>
          <cell r="B144" t="str">
            <v>ALL VRTS</v>
          </cell>
          <cell r="C144" t="str">
            <v>5380</v>
          </cell>
          <cell r="D144" t="str">
            <v>5310</v>
          </cell>
          <cell r="E144" t="str">
            <v>TDW48R/TDE47L</v>
          </cell>
          <cell r="F144" t="str">
            <v>C5E19L</v>
          </cell>
          <cell r="G144" t="str">
            <v>B44</v>
          </cell>
          <cell r="H144" t="str">
            <v>T54</v>
          </cell>
          <cell r="I144" t="str">
            <v>B43</v>
          </cell>
          <cell r="J144" t="str">
            <v>V73</v>
          </cell>
          <cell r="K144" t="str">
            <v>V74</v>
          </cell>
          <cell r="L144">
            <v>0</v>
          </cell>
          <cell r="M144">
            <v>0</v>
          </cell>
          <cell r="N144">
            <v>-1</v>
          </cell>
          <cell r="O144">
            <v>2004</v>
          </cell>
          <cell r="P144" t="str">
            <v>DEARBORN PLANT BUILD</v>
          </cell>
          <cell r="Q144" t="str">
            <v>P221/P397</v>
          </cell>
          <cell r="R144" t="str">
            <v>ALL</v>
          </cell>
          <cell r="S144" t="str">
            <v>TRIM MISSING</v>
          </cell>
          <cell r="T144">
            <v>5</v>
          </cell>
          <cell r="Y144">
            <v>1</v>
          </cell>
          <cell r="Z144">
            <v>2</v>
          </cell>
          <cell r="AA144">
            <v>1</v>
          </cell>
          <cell r="AB144">
            <v>1</v>
          </cell>
        </row>
        <row r="145">
          <cell r="A145">
            <v>0</v>
          </cell>
          <cell r="B145" t="str">
            <v>ALL VRTS</v>
          </cell>
          <cell r="C145" t="str">
            <v>34502C</v>
          </cell>
          <cell r="E145" t="str">
            <v>Metal Finishers</v>
          </cell>
          <cell r="G145" t="str">
            <v>B01</v>
          </cell>
          <cell r="J145" t="str">
            <v>V31</v>
          </cell>
          <cell r="L145">
            <v>0</v>
          </cell>
          <cell r="M145">
            <v>0</v>
          </cell>
          <cell r="N145">
            <v>-1</v>
          </cell>
          <cell r="O145">
            <v>2004</v>
          </cell>
          <cell r="P145" t="str">
            <v>DEARBORN PLANT BUILD</v>
          </cell>
          <cell r="Q145" t="str">
            <v>P221/P397</v>
          </cell>
          <cell r="R145" t="str">
            <v>ALL</v>
          </cell>
          <cell r="S145" t="str">
            <v>wavy metal</v>
          </cell>
          <cell r="T145">
            <v>5</v>
          </cell>
          <cell r="Z145">
            <v>2</v>
          </cell>
          <cell r="AA145">
            <v>2</v>
          </cell>
          <cell r="AB145">
            <v>1</v>
          </cell>
        </row>
        <row r="146">
          <cell r="A146">
            <v>0</v>
          </cell>
          <cell r="B146" t="str">
            <v>ALL VRTS</v>
          </cell>
          <cell r="C146" t="str">
            <v>6420</v>
          </cell>
          <cell r="E146" t="str">
            <v>C2W08B</v>
          </cell>
          <cell r="G146" t="str">
            <v>TA7</v>
          </cell>
          <cell r="H146" t="str">
            <v>N24</v>
          </cell>
          <cell r="I146" t="str">
            <v>N25</v>
          </cell>
          <cell r="J146" t="str">
            <v>V89</v>
          </cell>
          <cell r="L146">
            <v>0</v>
          </cell>
          <cell r="M146">
            <v>-1</v>
          </cell>
          <cell r="N146">
            <v>0</v>
          </cell>
          <cell r="O146">
            <v>2004</v>
          </cell>
          <cell r="P146" t="str">
            <v>DEARBORN PLANT BUILD</v>
          </cell>
          <cell r="Q146" t="str">
            <v>P221/P397</v>
          </cell>
          <cell r="R146" t="str">
            <v>ALL</v>
          </cell>
          <cell r="S146" t="str">
            <v>WHEEL - REPLACED</v>
          </cell>
          <cell r="T146">
            <v>5</v>
          </cell>
          <cell r="X146">
            <v>1</v>
          </cell>
          <cell r="Y146">
            <v>1</v>
          </cell>
          <cell r="AA146">
            <v>3</v>
          </cell>
        </row>
        <row r="147">
          <cell r="A147">
            <v>0</v>
          </cell>
          <cell r="B147" t="str">
            <v>ALL VRTS</v>
          </cell>
          <cell r="G147" t="str">
            <v>D02</v>
          </cell>
          <cell r="H147" t="str">
            <v>N12</v>
          </cell>
          <cell r="J147" t="str">
            <v>V43</v>
          </cell>
          <cell r="K147" t="str">
            <v>V49</v>
          </cell>
          <cell r="L147">
            <v>-1</v>
          </cell>
          <cell r="M147">
            <v>-1</v>
          </cell>
          <cell r="N147">
            <v>0</v>
          </cell>
          <cell r="O147">
            <v>2004</v>
          </cell>
          <cell r="P147" t="str">
            <v>DEARBORN PLANT BUILD</v>
          </cell>
          <cell r="Q147" t="str">
            <v>P221/P397</v>
          </cell>
          <cell r="R147" t="str">
            <v>ALL</v>
          </cell>
          <cell r="S147" t="str">
            <v>Alternator defective</v>
          </cell>
          <cell r="T147">
            <v>4</v>
          </cell>
          <cell r="Z147">
            <v>1</v>
          </cell>
          <cell r="AA147">
            <v>3</v>
          </cell>
        </row>
        <row r="148">
          <cell r="A148">
            <v>0</v>
          </cell>
          <cell r="B148" t="str">
            <v>ALL VRTS</v>
          </cell>
          <cell r="C148" t="str">
            <v>6500</v>
          </cell>
          <cell r="D148" t="str">
            <v>5510</v>
          </cell>
          <cell r="E148" t="str">
            <v>C4W20R</v>
          </cell>
          <cell r="F148" t="str">
            <v>C7E18R</v>
          </cell>
          <cell r="G148" t="str">
            <v>B73</v>
          </cell>
          <cell r="J148" t="str">
            <v>V74</v>
          </cell>
          <cell r="L148">
            <v>0</v>
          </cell>
          <cell r="M148">
            <v>0</v>
          </cell>
          <cell r="N148">
            <v>-1</v>
          </cell>
          <cell r="O148">
            <v>2004</v>
          </cell>
          <cell r="P148" t="str">
            <v>DEARBORN PLANT BUILD</v>
          </cell>
          <cell r="Q148" t="str">
            <v>P221/P397</v>
          </cell>
          <cell r="R148" t="str">
            <v>ALL</v>
          </cell>
          <cell r="S148" t="str">
            <v>AT STRIKER COVER</v>
          </cell>
          <cell r="T148">
            <v>4</v>
          </cell>
          <cell r="W148">
            <v>2</v>
          </cell>
          <cell r="X148">
            <v>2</v>
          </cell>
        </row>
        <row r="149">
          <cell r="A149">
            <v>0</v>
          </cell>
          <cell r="B149" t="str">
            <v>ALL VRTS</v>
          </cell>
          <cell r="G149" t="str">
            <v>A07</v>
          </cell>
          <cell r="H149" t="str">
            <v>A02</v>
          </cell>
          <cell r="I149" t="str">
            <v>A06</v>
          </cell>
          <cell r="J149" t="str">
            <v>V81</v>
          </cell>
          <cell r="L149">
            <v>0</v>
          </cell>
          <cell r="M149">
            <v>0</v>
          </cell>
          <cell r="N149">
            <v>-1</v>
          </cell>
          <cell r="O149">
            <v>2004</v>
          </cell>
          <cell r="P149" t="str">
            <v>DEARBORN PLANT BUILD</v>
          </cell>
          <cell r="Q149" t="str">
            <v>P221/P397</v>
          </cell>
          <cell r="R149" t="str">
            <v>ALL</v>
          </cell>
          <cell r="S149" t="str">
            <v>Connection Behind Glove Box Connected.</v>
          </cell>
          <cell r="T149">
            <v>4</v>
          </cell>
          <cell r="Z149">
            <v>1</v>
          </cell>
          <cell r="AA149">
            <v>3</v>
          </cell>
        </row>
        <row r="150">
          <cell r="A150">
            <v>0</v>
          </cell>
          <cell r="B150" t="str">
            <v>ALL VRTS</v>
          </cell>
          <cell r="C150" t="str">
            <v>6360</v>
          </cell>
          <cell r="E150" t="str">
            <v>CEE37L</v>
          </cell>
          <cell r="G150" t="str">
            <v>L68</v>
          </cell>
          <cell r="H150" t="str">
            <v>H22</v>
          </cell>
          <cell r="J150" t="str">
            <v>V87</v>
          </cell>
          <cell r="L150">
            <v>0</v>
          </cell>
          <cell r="M150">
            <v>0</v>
          </cell>
          <cell r="N150">
            <v>-1</v>
          </cell>
          <cell r="O150">
            <v>2004</v>
          </cell>
          <cell r="P150" t="str">
            <v>DEARBORN PLANT BUILD</v>
          </cell>
          <cell r="Q150" t="str">
            <v>P221/P397</v>
          </cell>
          <cell r="R150" t="str">
            <v>ALL</v>
          </cell>
          <cell r="S150" t="str">
            <v>COOLANT LINE LOOSE- TIGHTENED</v>
          </cell>
          <cell r="T150">
            <v>4</v>
          </cell>
          <cell r="Y150">
            <v>2</v>
          </cell>
          <cell r="Z150">
            <v>1</v>
          </cell>
          <cell r="AA150">
            <v>1</v>
          </cell>
        </row>
        <row r="151">
          <cell r="A151">
            <v>0</v>
          </cell>
          <cell r="B151" t="str">
            <v>ALL VRTS</v>
          </cell>
          <cell r="C151" t="str">
            <v>6500</v>
          </cell>
          <cell r="D151" t="str">
            <v>5530</v>
          </cell>
          <cell r="E151" t="str">
            <v>C4E17L</v>
          </cell>
          <cell r="F151" t="str">
            <v>C4E21L</v>
          </cell>
          <cell r="G151" t="str">
            <v>S40</v>
          </cell>
          <cell r="J151" t="str">
            <v>V05</v>
          </cell>
          <cell r="L151">
            <v>0</v>
          </cell>
          <cell r="M151">
            <v>-1</v>
          </cell>
          <cell r="N151">
            <v>-1</v>
          </cell>
          <cell r="O151">
            <v>2004</v>
          </cell>
          <cell r="P151" t="str">
            <v>DEARBORN PLANT BUILD</v>
          </cell>
          <cell r="Q151" t="str">
            <v>P221/P397</v>
          </cell>
          <cell r="R151" t="str">
            <v>ALL</v>
          </cell>
          <cell r="S151" t="str">
            <v>COVER MISSING</v>
          </cell>
          <cell r="T151">
            <v>4</v>
          </cell>
          <cell r="X151">
            <v>1</v>
          </cell>
          <cell r="Z151">
            <v>1</v>
          </cell>
          <cell r="AA151">
            <v>1</v>
          </cell>
          <cell r="AB151">
            <v>1</v>
          </cell>
        </row>
        <row r="152">
          <cell r="A152">
            <v>0</v>
          </cell>
          <cell r="B152" t="str">
            <v>ALL VRTS</v>
          </cell>
          <cell r="G152" t="str">
            <v>N25</v>
          </cell>
          <cell r="H152" t="str">
            <v>H44</v>
          </cell>
          <cell r="I152" t="str">
            <v>E35</v>
          </cell>
          <cell r="J152" t="str">
            <v>V89</v>
          </cell>
          <cell r="L152">
            <v>0</v>
          </cell>
          <cell r="M152">
            <v>-1</v>
          </cell>
          <cell r="N152">
            <v>0</v>
          </cell>
          <cell r="O152">
            <v>2004</v>
          </cell>
          <cell r="P152" t="str">
            <v>DEARBORN PLANT BUILD</v>
          </cell>
          <cell r="Q152" t="str">
            <v>P221/P397</v>
          </cell>
          <cell r="R152" t="str">
            <v>ALL</v>
          </cell>
          <cell r="S152" t="str">
            <v>DRIVE SHAFT YOKE - GREASED</v>
          </cell>
          <cell r="T152">
            <v>4</v>
          </cell>
          <cell r="W152">
            <v>2</v>
          </cell>
          <cell r="X152">
            <v>1</v>
          </cell>
          <cell r="Y152">
            <v>1</v>
          </cell>
        </row>
        <row r="153">
          <cell r="A153">
            <v>0</v>
          </cell>
          <cell r="B153" t="str">
            <v>ALL VRTS</v>
          </cell>
          <cell r="C153" t="str">
            <v>Repair</v>
          </cell>
          <cell r="E153" t="str">
            <v>NA</v>
          </cell>
          <cell r="G153" t="str">
            <v>C20</v>
          </cell>
          <cell r="H153" t="str">
            <v>C07</v>
          </cell>
          <cell r="I153" t="str">
            <v>C09</v>
          </cell>
          <cell r="J153" t="str">
            <v>V79</v>
          </cell>
          <cell r="L153">
            <v>0</v>
          </cell>
          <cell r="M153">
            <v>-1</v>
          </cell>
          <cell r="N153">
            <v>0</v>
          </cell>
          <cell r="O153">
            <v>2004</v>
          </cell>
          <cell r="P153" t="str">
            <v>DEARBORN PLANT BUILD</v>
          </cell>
          <cell r="Q153" t="str">
            <v>P221/P397</v>
          </cell>
          <cell r="R153" t="str">
            <v>ALL</v>
          </cell>
          <cell r="S153" t="str">
            <v>Heater Blower Motor Replaced.</v>
          </cell>
          <cell r="T153">
            <v>4</v>
          </cell>
          <cell r="W153">
            <v>1</v>
          </cell>
          <cell r="Y153">
            <v>2</v>
          </cell>
          <cell r="Z153">
            <v>1</v>
          </cell>
        </row>
        <row r="154">
          <cell r="A154">
            <v>0</v>
          </cell>
          <cell r="B154" t="str">
            <v>ALL VRTS</v>
          </cell>
          <cell r="G154" t="str">
            <v>F07</v>
          </cell>
          <cell r="H154" t="str">
            <v>F04</v>
          </cell>
          <cell r="I154" t="str">
            <v>F20</v>
          </cell>
          <cell r="J154" t="str">
            <v>V33</v>
          </cell>
          <cell r="L154">
            <v>0</v>
          </cell>
          <cell r="M154">
            <v>0</v>
          </cell>
          <cell r="N154">
            <v>-1</v>
          </cell>
          <cell r="O154">
            <v>2004</v>
          </cell>
          <cell r="P154" t="str">
            <v>DEARBORN PLANT BUILD</v>
          </cell>
          <cell r="Q154" t="str">
            <v>P221/P397</v>
          </cell>
          <cell r="R154" t="str">
            <v>ALL</v>
          </cell>
          <cell r="S154" t="str">
            <v>Inside Bed</v>
          </cell>
          <cell r="T154">
            <v>4</v>
          </cell>
          <cell r="Z154">
            <v>1</v>
          </cell>
          <cell r="AA154">
            <v>2</v>
          </cell>
          <cell r="AB154">
            <v>1</v>
          </cell>
        </row>
        <row r="155">
          <cell r="A155">
            <v>0</v>
          </cell>
          <cell r="B155" t="str">
            <v>ALL VRTS</v>
          </cell>
          <cell r="G155" t="str">
            <v>F20</v>
          </cell>
          <cell r="H155" t="str">
            <v>F04</v>
          </cell>
          <cell r="I155" t="str">
            <v>F19</v>
          </cell>
          <cell r="J155" t="str">
            <v>V33</v>
          </cell>
          <cell r="L155">
            <v>0</v>
          </cell>
          <cell r="M155">
            <v>0</v>
          </cell>
          <cell r="N155">
            <v>-1</v>
          </cell>
          <cell r="O155">
            <v>2004</v>
          </cell>
          <cell r="P155" t="str">
            <v>DEARBORN PLANT BUILD</v>
          </cell>
          <cell r="Q155" t="str">
            <v>P221/P397</v>
          </cell>
          <cell r="R155" t="str">
            <v>ALL</v>
          </cell>
          <cell r="S155" t="str">
            <v>L/S Front Door Bottom</v>
          </cell>
          <cell r="T155">
            <v>4</v>
          </cell>
          <cell r="Y155">
            <v>2</v>
          </cell>
          <cell r="Z155">
            <v>1</v>
          </cell>
          <cell r="AA155">
            <v>1</v>
          </cell>
        </row>
        <row r="156">
          <cell r="A156">
            <v>0</v>
          </cell>
          <cell r="B156" t="str">
            <v>ALL VRTS</v>
          </cell>
          <cell r="G156" t="str">
            <v>A34</v>
          </cell>
          <cell r="H156" t="str">
            <v>G29</v>
          </cell>
          <cell r="I156" t="str">
            <v>L26</v>
          </cell>
          <cell r="J156" t="str">
            <v>V83</v>
          </cell>
          <cell r="K156" t="str">
            <v>V77</v>
          </cell>
          <cell r="L156">
            <v>0</v>
          </cell>
          <cell r="M156">
            <v>0</v>
          </cell>
          <cell r="N156">
            <v>-1</v>
          </cell>
          <cell r="O156">
            <v>2004</v>
          </cell>
          <cell r="P156" t="str">
            <v>DEARBORN PLANT BUILD</v>
          </cell>
          <cell r="Q156" t="str">
            <v>P221/P397</v>
          </cell>
          <cell r="R156" t="str">
            <v>ALL</v>
          </cell>
          <cell r="S156" t="str">
            <v>Loose Connector</v>
          </cell>
          <cell r="T156">
            <v>4</v>
          </cell>
          <cell r="AA156">
            <v>3</v>
          </cell>
          <cell r="AB156">
            <v>1</v>
          </cell>
        </row>
        <row r="157">
          <cell r="A157">
            <v>0</v>
          </cell>
          <cell r="B157" t="str">
            <v>ALL VRTS</v>
          </cell>
          <cell r="C157" t="str">
            <v>5590-2-G</v>
          </cell>
          <cell r="D157" t="str">
            <v>unsure</v>
          </cell>
          <cell r="E157" t="str">
            <v>T4W31L</v>
          </cell>
          <cell r="F157" t="str">
            <v>TW04L</v>
          </cell>
          <cell r="G157" t="str">
            <v>N57</v>
          </cell>
          <cell r="H157" t="str">
            <v>N59</v>
          </cell>
          <cell r="J157" t="str">
            <v>V39</v>
          </cell>
          <cell r="L157">
            <v>0</v>
          </cell>
          <cell r="M157">
            <v>0</v>
          </cell>
          <cell r="N157">
            <v>-1</v>
          </cell>
          <cell r="O157">
            <v>2004</v>
          </cell>
          <cell r="P157" t="str">
            <v>DEARBORN PLANT BUILD</v>
          </cell>
          <cell r="Q157" t="str">
            <v>P221/P397</v>
          </cell>
          <cell r="R157" t="str">
            <v>ALL</v>
          </cell>
          <cell r="S157" t="str">
            <v>Loose Stock - Air Bag Bolt</v>
          </cell>
          <cell r="T157">
            <v>4</v>
          </cell>
          <cell r="V157">
            <v>1</v>
          </cell>
          <cell r="X157">
            <v>1</v>
          </cell>
          <cell r="Z157">
            <v>1</v>
          </cell>
          <cell r="AA157">
            <v>1</v>
          </cell>
        </row>
        <row r="158">
          <cell r="A158">
            <v>0</v>
          </cell>
          <cell r="B158" t="str">
            <v>ALL VRTS</v>
          </cell>
          <cell r="C158" t="str">
            <v>Trim 4 5690-G</v>
          </cell>
          <cell r="E158" t="str">
            <v>T4E36R</v>
          </cell>
          <cell r="G158" t="str">
            <v>B66</v>
          </cell>
          <cell r="H158" t="str">
            <v>B62</v>
          </cell>
          <cell r="I158" t="str">
            <v>B63</v>
          </cell>
          <cell r="J158" t="str">
            <v>V75</v>
          </cell>
          <cell r="L158">
            <v>0</v>
          </cell>
          <cell r="M158">
            <v>-1</v>
          </cell>
          <cell r="N158">
            <v>-1</v>
          </cell>
          <cell r="O158">
            <v>2004</v>
          </cell>
          <cell r="P158" t="str">
            <v>DEARBORN PLANT BUILD</v>
          </cell>
          <cell r="Q158" t="str">
            <v>P221/P397</v>
          </cell>
          <cell r="R158" t="str">
            <v>ALL</v>
          </cell>
          <cell r="S158" t="str">
            <v>Nameplate replaced</v>
          </cell>
          <cell r="T158">
            <v>4</v>
          </cell>
          <cell r="X158">
            <v>1</v>
          </cell>
          <cell r="AA158">
            <v>2</v>
          </cell>
          <cell r="AB158">
            <v>1</v>
          </cell>
        </row>
        <row r="159">
          <cell r="A159">
            <v>0</v>
          </cell>
          <cell r="B159" t="str">
            <v>ALL VRTS</v>
          </cell>
          <cell r="G159" t="str">
            <v>C27</v>
          </cell>
          <cell r="H159" t="str">
            <v>A85</v>
          </cell>
          <cell r="I159" t="str">
            <v>C25</v>
          </cell>
          <cell r="J159" t="str">
            <v>V19</v>
          </cell>
          <cell r="L159">
            <v>0</v>
          </cell>
          <cell r="M159">
            <v>-1</v>
          </cell>
          <cell r="N159">
            <v>-1</v>
          </cell>
          <cell r="O159">
            <v>2004</v>
          </cell>
          <cell r="P159" t="str">
            <v>DEARBORN PLANT BUILD</v>
          </cell>
          <cell r="Q159" t="str">
            <v>P221/P397</v>
          </cell>
          <cell r="R159" t="str">
            <v>ALL</v>
          </cell>
          <cell r="S159" t="str">
            <v>PCM  Replaced.</v>
          </cell>
          <cell r="T159">
            <v>4</v>
          </cell>
          <cell r="V159">
            <v>1</v>
          </cell>
          <cell r="W159">
            <v>1</v>
          </cell>
          <cell r="AA159">
            <v>2</v>
          </cell>
        </row>
        <row r="160">
          <cell r="A160">
            <v>0</v>
          </cell>
          <cell r="B160" t="str">
            <v>ALL VRTS</v>
          </cell>
          <cell r="G160" t="str">
            <v>D21</v>
          </cell>
          <cell r="J160" t="str">
            <v>V42</v>
          </cell>
          <cell r="L160">
            <v>-1</v>
          </cell>
          <cell r="M160">
            <v>-1</v>
          </cell>
          <cell r="N160">
            <v>0</v>
          </cell>
          <cell r="O160">
            <v>2004</v>
          </cell>
          <cell r="P160" t="str">
            <v>DEARBORN PLANT BUILD</v>
          </cell>
          <cell r="Q160" t="str">
            <v>P221/P397</v>
          </cell>
          <cell r="R160" t="str">
            <v>ALL</v>
          </cell>
          <cell r="S160" t="str">
            <v>PCM &amp; Throttle Body</v>
          </cell>
          <cell r="T160">
            <v>4</v>
          </cell>
          <cell r="AA160">
            <v>1</v>
          </cell>
          <cell r="AB160">
            <v>3</v>
          </cell>
        </row>
        <row r="161">
          <cell r="A161">
            <v>0</v>
          </cell>
          <cell r="B161" t="str">
            <v>ALL VRTS</v>
          </cell>
          <cell r="G161" t="str">
            <v>L26</v>
          </cell>
          <cell r="H161" t="str">
            <v>L25</v>
          </cell>
          <cell r="J161" t="str">
            <v>V77</v>
          </cell>
          <cell r="L161">
            <v>0</v>
          </cell>
          <cell r="M161">
            <v>0</v>
          </cell>
          <cell r="N161">
            <v>-1</v>
          </cell>
          <cell r="O161">
            <v>2004</v>
          </cell>
          <cell r="P161" t="str">
            <v>DEARBORN PLANT BUILD</v>
          </cell>
          <cell r="Q161" t="str">
            <v>P221/P397</v>
          </cell>
          <cell r="R161" t="str">
            <v>ALL</v>
          </cell>
          <cell r="S161" t="str">
            <v>Pinched Wire.</v>
          </cell>
          <cell r="T161">
            <v>4</v>
          </cell>
          <cell r="Y161">
            <v>1</v>
          </cell>
          <cell r="AA161">
            <v>1</v>
          </cell>
          <cell r="AB161">
            <v>2</v>
          </cell>
        </row>
        <row r="162">
          <cell r="A162">
            <v>0</v>
          </cell>
          <cell r="B162" t="str">
            <v>ALL VRTS</v>
          </cell>
          <cell r="G162" t="str">
            <v>L88</v>
          </cell>
          <cell r="J162" t="str">
            <v>V44</v>
          </cell>
          <cell r="L162">
            <v>-1</v>
          </cell>
          <cell r="M162">
            <v>-1</v>
          </cell>
          <cell r="N162">
            <v>0</v>
          </cell>
          <cell r="O162">
            <v>2004</v>
          </cell>
          <cell r="P162" t="str">
            <v>DEARBORN PLANT BUILD</v>
          </cell>
          <cell r="Q162" t="str">
            <v>P221/P397</v>
          </cell>
          <cell r="R162" t="str">
            <v>ALL</v>
          </cell>
          <cell r="S162" t="str">
            <v>Pinion seal leak</v>
          </cell>
          <cell r="T162">
            <v>4</v>
          </cell>
          <cell r="Z162">
            <v>1</v>
          </cell>
          <cell r="AA162">
            <v>1</v>
          </cell>
          <cell r="AB162">
            <v>2</v>
          </cell>
        </row>
        <row r="163">
          <cell r="A163">
            <v>0</v>
          </cell>
          <cell r="B163" t="str">
            <v>ALL VRTS</v>
          </cell>
          <cell r="C163" t="str">
            <v>5600</v>
          </cell>
          <cell r="D163" t="str">
            <v>6490</v>
          </cell>
          <cell r="E163" t="str">
            <v>C4E15L</v>
          </cell>
          <cell r="F163" t="str">
            <v>T4E34R</v>
          </cell>
          <cell r="G163" t="str">
            <v>B74</v>
          </cell>
          <cell r="H163" t="str">
            <v>B94</v>
          </cell>
          <cell r="I163" t="str">
            <v>B73</v>
          </cell>
          <cell r="J163" t="str">
            <v>V74</v>
          </cell>
          <cell r="K163" t="str">
            <v>V71</v>
          </cell>
          <cell r="L163">
            <v>0</v>
          </cell>
          <cell r="M163">
            <v>-1</v>
          </cell>
          <cell r="N163">
            <v>-1</v>
          </cell>
          <cell r="O163">
            <v>2004</v>
          </cell>
          <cell r="P163" t="str">
            <v>DEARBORN PLANT BUILD</v>
          </cell>
          <cell r="Q163" t="str">
            <v>P221/P397</v>
          </cell>
          <cell r="R163" t="str">
            <v>ALL</v>
          </cell>
          <cell r="S163" t="str">
            <v>POOR FIT</v>
          </cell>
          <cell r="T163">
            <v>4</v>
          </cell>
          <cell r="Y163">
            <v>2</v>
          </cell>
          <cell r="AA163">
            <v>2</v>
          </cell>
        </row>
        <row r="164">
          <cell r="A164">
            <v>0</v>
          </cell>
          <cell r="B164" t="str">
            <v>ALL VRTS</v>
          </cell>
          <cell r="G164" t="str">
            <v>A85</v>
          </cell>
          <cell r="J164" t="str">
            <v>V17</v>
          </cell>
          <cell r="L164">
            <v>0</v>
          </cell>
          <cell r="M164">
            <v>0</v>
          </cell>
          <cell r="N164">
            <v>-1</v>
          </cell>
          <cell r="O164">
            <v>2004</v>
          </cell>
          <cell r="P164" t="str">
            <v>DEARBORN PLANT BUILD</v>
          </cell>
          <cell r="Q164" t="str">
            <v>P221/P397</v>
          </cell>
          <cell r="R164" t="str">
            <v>ALL</v>
          </cell>
          <cell r="S164" t="str">
            <v>Program both keys to remotes.</v>
          </cell>
          <cell r="T164">
            <v>4</v>
          </cell>
          <cell r="V164">
            <v>1</v>
          </cell>
          <cell r="AA164">
            <v>2</v>
          </cell>
          <cell r="AB164">
            <v>1</v>
          </cell>
        </row>
        <row r="165">
          <cell r="A165">
            <v>0</v>
          </cell>
          <cell r="B165" t="str">
            <v>ALL VRTS</v>
          </cell>
          <cell r="G165" t="str">
            <v>E29</v>
          </cell>
          <cell r="J165" t="str">
            <v>V44</v>
          </cell>
          <cell r="L165">
            <v>-1</v>
          </cell>
          <cell r="M165">
            <v>-1</v>
          </cell>
          <cell r="N165">
            <v>0</v>
          </cell>
          <cell r="O165">
            <v>2004</v>
          </cell>
          <cell r="P165" t="str">
            <v>DEARBORN PLANT BUILD</v>
          </cell>
          <cell r="Q165" t="str">
            <v>P221/P397</v>
          </cell>
          <cell r="R165" t="str">
            <v>ALL</v>
          </cell>
          <cell r="S165" t="str">
            <v>r&amp;r oss sensor</v>
          </cell>
          <cell r="T165">
            <v>4</v>
          </cell>
          <cell r="Y165">
            <v>2</v>
          </cell>
          <cell r="AB165">
            <v>2</v>
          </cell>
        </row>
        <row r="166">
          <cell r="A166">
            <v>0</v>
          </cell>
          <cell r="B166" t="str">
            <v>ALL VRTS</v>
          </cell>
          <cell r="C166" t="str">
            <v>Chassis 2 6440-2-D</v>
          </cell>
          <cell r="D166" t="str">
            <v>box 5400</v>
          </cell>
          <cell r="E166" t="str">
            <v>C2W48-52B</v>
          </cell>
          <cell r="F166" t="str">
            <v>TBE26B</v>
          </cell>
          <cell r="G166" t="str">
            <v>B07</v>
          </cell>
          <cell r="H166" t="str">
            <v>B64</v>
          </cell>
          <cell r="J166" t="str">
            <v>V75</v>
          </cell>
          <cell r="L166">
            <v>0</v>
          </cell>
          <cell r="M166">
            <v>0</v>
          </cell>
          <cell r="N166">
            <v>-1</v>
          </cell>
          <cell r="O166">
            <v>2004</v>
          </cell>
          <cell r="P166" t="str">
            <v>DEARBORN PLANT BUILD</v>
          </cell>
          <cell r="Q166" t="str">
            <v>P221/P397</v>
          </cell>
          <cell r="R166" t="str">
            <v>ALL</v>
          </cell>
          <cell r="S166" t="str">
            <v>REALIGNED</v>
          </cell>
          <cell r="T166">
            <v>4</v>
          </cell>
          <cell r="Z166">
            <v>1</v>
          </cell>
          <cell r="AA166">
            <v>3</v>
          </cell>
        </row>
        <row r="167">
          <cell r="A167">
            <v>0</v>
          </cell>
          <cell r="B167" t="str">
            <v>ALL VRTS</v>
          </cell>
          <cell r="C167" t="str">
            <v>5390</v>
          </cell>
          <cell r="E167" t="str">
            <v>TBE14-B</v>
          </cell>
          <cell r="G167" t="str">
            <v>L15</v>
          </cell>
          <cell r="H167" t="str">
            <v>L07</v>
          </cell>
          <cell r="I167" t="str">
            <v>L23</v>
          </cell>
          <cell r="J167" t="str">
            <v>V07</v>
          </cell>
          <cell r="L167">
            <v>0</v>
          </cell>
          <cell r="M167">
            <v>0</v>
          </cell>
          <cell r="N167">
            <v>-1</v>
          </cell>
          <cell r="O167">
            <v>2004</v>
          </cell>
          <cell r="P167" t="str">
            <v>DEARBORN PLANT BUILD</v>
          </cell>
          <cell r="Q167" t="str">
            <v>P221/P397</v>
          </cell>
          <cell r="R167" t="str">
            <v>ALL</v>
          </cell>
          <cell r="S167" t="str">
            <v>RECODE LOCK CYLINDER</v>
          </cell>
          <cell r="T167">
            <v>4</v>
          </cell>
          <cell r="Y167">
            <v>4</v>
          </cell>
        </row>
        <row r="168">
          <cell r="A168">
            <v>0</v>
          </cell>
          <cell r="B168" t="str">
            <v>ALL VRTS</v>
          </cell>
          <cell r="G168" t="str">
            <v>K03</v>
          </cell>
          <cell r="J168" t="str">
            <v>V44</v>
          </cell>
          <cell r="L168">
            <v>0</v>
          </cell>
          <cell r="M168">
            <v>-1</v>
          </cell>
          <cell r="N168">
            <v>0</v>
          </cell>
          <cell r="O168">
            <v>2004</v>
          </cell>
          <cell r="P168" t="str">
            <v>DEARBORN PLANT BUILD</v>
          </cell>
          <cell r="Q168" t="str">
            <v>P221/P397</v>
          </cell>
          <cell r="R168" t="str">
            <v>ALL</v>
          </cell>
          <cell r="S168" t="str">
            <v>Replaced Clutch Plate</v>
          </cell>
          <cell r="T168">
            <v>4</v>
          </cell>
          <cell r="V168">
            <v>1</v>
          </cell>
          <cell r="Z168">
            <v>1</v>
          </cell>
          <cell r="AA168">
            <v>2</v>
          </cell>
        </row>
        <row r="169">
          <cell r="A169">
            <v>0</v>
          </cell>
          <cell r="B169" t="str">
            <v>ALL VRTS</v>
          </cell>
          <cell r="G169" t="str">
            <v>C20</v>
          </cell>
          <cell r="H169" t="str">
            <v>C10</v>
          </cell>
          <cell r="I169" t="str">
            <v>C09</v>
          </cell>
          <cell r="J169" t="str">
            <v>V79</v>
          </cell>
          <cell r="L169">
            <v>0</v>
          </cell>
          <cell r="M169">
            <v>-1</v>
          </cell>
          <cell r="N169">
            <v>0</v>
          </cell>
          <cell r="O169">
            <v>2004</v>
          </cell>
          <cell r="P169" t="str">
            <v>DEARBORN PLANT BUILD</v>
          </cell>
          <cell r="Q169" t="str">
            <v>P221/P397</v>
          </cell>
          <cell r="R169" t="str">
            <v>ALL</v>
          </cell>
          <cell r="S169" t="str">
            <v>Replaced Compressor &amp; Clutch Ass.</v>
          </cell>
          <cell r="T169">
            <v>4</v>
          </cell>
          <cell r="Y169">
            <v>1</v>
          </cell>
          <cell r="AA169">
            <v>3</v>
          </cell>
        </row>
        <row r="170">
          <cell r="A170">
            <v>0</v>
          </cell>
          <cell r="B170" t="str">
            <v>ALL VRTS</v>
          </cell>
          <cell r="G170" t="str">
            <v>D02</v>
          </cell>
          <cell r="J170" t="str">
            <v>V43</v>
          </cell>
          <cell r="L170">
            <v>0</v>
          </cell>
          <cell r="M170">
            <v>-1</v>
          </cell>
          <cell r="N170">
            <v>0</v>
          </cell>
          <cell r="O170">
            <v>2004</v>
          </cell>
          <cell r="P170" t="str">
            <v>DEARBORN PLANT BUILD</v>
          </cell>
          <cell r="Q170" t="str">
            <v>P221/P397</v>
          </cell>
          <cell r="R170" t="str">
            <v>ALL</v>
          </cell>
          <cell r="S170" t="str">
            <v>replaced fuel pump and driver module and fuse</v>
          </cell>
          <cell r="T170">
            <v>4</v>
          </cell>
          <cell r="X170">
            <v>1</v>
          </cell>
          <cell r="Z170">
            <v>1</v>
          </cell>
          <cell r="AA170">
            <v>1</v>
          </cell>
          <cell r="AB170">
            <v>1</v>
          </cell>
        </row>
        <row r="171">
          <cell r="A171">
            <v>0</v>
          </cell>
          <cell r="B171" t="str">
            <v>ALL VRTS</v>
          </cell>
          <cell r="G171" t="str">
            <v>A85</v>
          </cell>
          <cell r="J171" t="str">
            <v>V19</v>
          </cell>
          <cell r="L171">
            <v>0</v>
          </cell>
          <cell r="M171">
            <v>-1</v>
          </cell>
          <cell r="N171">
            <v>-1</v>
          </cell>
          <cell r="O171">
            <v>2004</v>
          </cell>
          <cell r="P171" t="str">
            <v>DEARBORN PLANT BUILD</v>
          </cell>
          <cell r="Q171" t="str">
            <v>P221/P397</v>
          </cell>
          <cell r="R171" t="str">
            <v>ALL</v>
          </cell>
          <cell r="S171" t="str">
            <v>Replaced Keyless Entry Transmitter</v>
          </cell>
          <cell r="T171">
            <v>4</v>
          </cell>
          <cell r="Z171">
            <v>2</v>
          </cell>
          <cell r="AA171">
            <v>2</v>
          </cell>
        </row>
        <row r="172">
          <cell r="A172">
            <v>0</v>
          </cell>
          <cell r="B172" t="str">
            <v>ALL VRTS</v>
          </cell>
          <cell r="G172" t="str">
            <v>D21</v>
          </cell>
          <cell r="H172" t="str">
            <v>D42</v>
          </cell>
          <cell r="J172" t="str">
            <v>V42</v>
          </cell>
          <cell r="K172" t="str">
            <v>V41</v>
          </cell>
          <cell r="L172">
            <v>-1</v>
          </cell>
          <cell r="M172">
            <v>-1</v>
          </cell>
          <cell r="N172">
            <v>0</v>
          </cell>
          <cell r="O172">
            <v>2004</v>
          </cell>
          <cell r="P172" t="str">
            <v>DEARBORN PLANT BUILD</v>
          </cell>
          <cell r="Q172" t="str">
            <v>P221/P397</v>
          </cell>
          <cell r="R172" t="str">
            <v>ALL</v>
          </cell>
          <cell r="S172" t="str">
            <v>Replaced Mass air sensor</v>
          </cell>
          <cell r="T172">
            <v>4</v>
          </cell>
          <cell r="Z172">
            <v>1</v>
          </cell>
          <cell r="AA172">
            <v>1</v>
          </cell>
          <cell r="AB172">
            <v>2</v>
          </cell>
        </row>
        <row r="173">
          <cell r="A173">
            <v>0</v>
          </cell>
          <cell r="B173" t="str">
            <v>ALL VRTS</v>
          </cell>
          <cell r="C173" t="str">
            <v>T4 5580-2-G</v>
          </cell>
          <cell r="E173" t="str">
            <v>T4W01-09L</v>
          </cell>
          <cell r="G173" t="str">
            <v>M06</v>
          </cell>
          <cell r="J173" t="str">
            <v>V13</v>
          </cell>
          <cell r="L173">
            <v>0</v>
          </cell>
          <cell r="M173">
            <v>-1</v>
          </cell>
          <cell r="N173">
            <v>-1</v>
          </cell>
          <cell r="O173">
            <v>2004</v>
          </cell>
          <cell r="P173" t="str">
            <v>DEARBORN PLANT BUILD</v>
          </cell>
          <cell r="Q173" t="str">
            <v>P221/P397</v>
          </cell>
          <cell r="R173" t="str">
            <v>ALL</v>
          </cell>
          <cell r="S173" t="str">
            <v>Replaced Mirror</v>
          </cell>
          <cell r="T173">
            <v>4</v>
          </cell>
          <cell r="Z173">
            <v>2</v>
          </cell>
          <cell r="AA173">
            <v>2</v>
          </cell>
        </row>
        <row r="174">
          <cell r="A174">
            <v>0</v>
          </cell>
          <cell r="B174" t="str">
            <v>ALL VRTS</v>
          </cell>
          <cell r="G174" t="str">
            <v>A85</v>
          </cell>
          <cell r="H174" t="str">
            <v>C27</v>
          </cell>
          <cell r="J174" t="str">
            <v>V19</v>
          </cell>
          <cell r="L174">
            <v>0</v>
          </cell>
          <cell r="M174">
            <v>-1</v>
          </cell>
          <cell r="N174">
            <v>0</v>
          </cell>
          <cell r="O174">
            <v>2004</v>
          </cell>
          <cell r="P174" t="str">
            <v>DEARBORN PLANT BUILD</v>
          </cell>
          <cell r="Q174" t="str">
            <v>P221/P397</v>
          </cell>
          <cell r="R174" t="str">
            <v>ALL</v>
          </cell>
          <cell r="S174" t="str">
            <v>Replaced PCM APP code</v>
          </cell>
          <cell r="T174">
            <v>4</v>
          </cell>
          <cell r="Z174">
            <v>1</v>
          </cell>
          <cell r="AA174">
            <v>3</v>
          </cell>
        </row>
        <row r="175">
          <cell r="A175">
            <v>0</v>
          </cell>
          <cell r="B175" t="str">
            <v>ALL VRTS</v>
          </cell>
          <cell r="G175" t="str">
            <v>A34</v>
          </cell>
          <cell r="H175" t="str">
            <v>L25</v>
          </cell>
          <cell r="I175" t="str">
            <v>L26</v>
          </cell>
          <cell r="J175" t="str">
            <v>V77</v>
          </cell>
          <cell r="K175" t="str">
            <v>V83</v>
          </cell>
          <cell r="L175">
            <v>0</v>
          </cell>
          <cell r="M175">
            <v>-1</v>
          </cell>
          <cell r="N175">
            <v>-1</v>
          </cell>
          <cell r="O175">
            <v>2004</v>
          </cell>
          <cell r="P175" t="str">
            <v>DEARBORN PLANT BUILD</v>
          </cell>
          <cell r="Q175" t="str">
            <v>P221/P397</v>
          </cell>
          <cell r="R175" t="str">
            <v>ALL</v>
          </cell>
          <cell r="S175" t="str">
            <v>Replaced PDJB.</v>
          </cell>
          <cell r="T175">
            <v>4</v>
          </cell>
          <cell r="X175">
            <v>1</v>
          </cell>
          <cell r="AA175">
            <v>2</v>
          </cell>
          <cell r="AB175">
            <v>1</v>
          </cell>
        </row>
        <row r="176">
          <cell r="A176">
            <v>0</v>
          </cell>
          <cell r="B176" t="str">
            <v>ALL VRTS</v>
          </cell>
          <cell r="C176" t="str">
            <v>Trim Box 5390-2-B</v>
          </cell>
          <cell r="E176" t="str">
            <v>TBE16B</v>
          </cell>
          <cell r="G176" t="str">
            <v>B63</v>
          </cell>
          <cell r="H176" t="str">
            <v>B64</v>
          </cell>
          <cell r="I176" t="str">
            <v>B66</v>
          </cell>
          <cell r="J176" t="str">
            <v>V75</v>
          </cell>
          <cell r="L176">
            <v>0</v>
          </cell>
          <cell r="M176">
            <v>0</v>
          </cell>
          <cell r="N176">
            <v>-1</v>
          </cell>
          <cell r="O176">
            <v>2004</v>
          </cell>
          <cell r="P176" t="str">
            <v>DEARBORN PLANT BUILD</v>
          </cell>
          <cell r="Q176" t="str">
            <v>P221/P397</v>
          </cell>
          <cell r="R176" t="str">
            <v>ALL</v>
          </cell>
          <cell r="S176" t="str">
            <v>replaced tailgate mldg</v>
          </cell>
          <cell r="T176">
            <v>4</v>
          </cell>
          <cell r="W176">
            <v>1</v>
          </cell>
          <cell r="X176">
            <v>1</v>
          </cell>
          <cell r="Z176">
            <v>1</v>
          </cell>
          <cell r="AA176">
            <v>1</v>
          </cell>
        </row>
        <row r="177">
          <cell r="A177">
            <v>0</v>
          </cell>
          <cell r="B177" t="str">
            <v>ALL VRTS</v>
          </cell>
          <cell r="C177" t="str">
            <v>unsure</v>
          </cell>
          <cell r="E177" t="str">
            <v>T2E18R</v>
          </cell>
          <cell r="G177" t="str">
            <v>R04</v>
          </cell>
          <cell r="H177" t="str">
            <v>R05</v>
          </cell>
          <cell r="J177" t="str">
            <v>V37</v>
          </cell>
          <cell r="L177">
            <v>0</v>
          </cell>
          <cell r="M177">
            <v>0</v>
          </cell>
          <cell r="N177">
            <v>-1</v>
          </cell>
          <cell r="O177">
            <v>2004</v>
          </cell>
          <cell r="P177" t="str">
            <v>DEARBORN PLANT BUILD</v>
          </cell>
          <cell r="Q177" t="str">
            <v>P221/P397</v>
          </cell>
          <cell r="R177" t="str">
            <v>ALL</v>
          </cell>
          <cell r="S177" t="str">
            <v>Sealer skip around Rear Glass-Top</v>
          </cell>
          <cell r="T177">
            <v>4</v>
          </cell>
          <cell r="V177">
            <v>1</v>
          </cell>
          <cell r="AA177">
            <v>2</v>
          </cell>
          <cell r="AB177">
            <v>1</v>
          </cell>
        </row>
        <row r="178">
          <cell r="A178">
            <v>0</v>
          </cell>
          <cell r="B178" t="str">
            <v>ALL VRTS</v>
          </cell>
          <cell r="G178" t="str">
            <v>A99</v>
          </cell>
          <cell r="J178" t="str">
            <v>V99</v>
          </cell>
          <cell r="L178">
            <v>0</v>
          </cell>
          <cell r="M178">
            <v>-1</v>
          </cell>
          <cell r="N178">
            <v>0</v>
          </cell>
          <cell r="O178">
            <v>2004</v>
          </cell>
          <cell r="P178" t="str">
            <v>DEARBORN PLANT BUILD</v>
          </cell>
          <cell r="Q178" t="str">
            <v>P221/P397</v>
          </cell>
          <cell r="R178" t="str">
            <v>ALL</v>
          </cell>
          <cell r="S178" t="str">
            <v>Tonneau cover replaced</v>
          </cell>
          <cell r="T178">
            <v>4</v>
          </cell>
          <cell r="AA178">
            <v>2</v>
          </cell>
          <cell r="AB178">
            <v>2</v>
          </cell>
        </row>
        <row r="179">
          <cell r="A179">
            <v>0</v>
          </cell>
          <cell r="B179" t="str">
            <v>ALL VRTS</v>
          </cell>
          <cell r="G179" t="str">
            <v>TB6</v>
          </cell>
          <cell r="H179" t="str">
            <v>TB2</v>
          </cell>
          <cell r="J179" t="str">
            <v>V88</v>
          </cell>
          <cell r="L179">
            <v>0</v>
          </cell>
          <cell r="M179">
            <v>-1</v>
          </cell>
          <cell r="N179">
            <v>0</v>
          </cell>
          <cell r="O179">
            <v>2004</v>
          </cell>
          <cell r="P179" t="str">
            <v>DEARBORN PLANT BUILD</v>
          </cell>
          <cell r="Q179" t="str">
            <v>P221/P397</v>
          </cell>
          <cell r="R179" t="str">
            <v>ALL</v>
          </cell>
          <cell r="S179" t="str">
            <v>VALVE STEM - REPLACED</v>
          </cell>
          <cell r="T179">
            <v>4</v>
          </cell>
          <cell r="Y179">
            <v>3</v>
          </cell>
          <cell r="AA179">
            <v>1</v>
          </cell>
        </row>
        <row r="180">
          <cell r="A180">
            <v>0</v>
          </cell>
          <cell r="B180" t="str">
            <v>ALL VRTS</v>
          </cell>
          <cell r="G180" t="str">
            <v>C24</v>
          </cell>
          <cell r="H180" t="str">
            <v>C09</v>
          </cell>
          <cell r="J180" t="str">
            <v>V79</v>
          </cell>
          <cell r="L180">
            <v>0</v>
          </cell>
          <cell r="M180">
            <v>0</v>
          </cell>
          <cell r="N180">
            <v>-1</v>
          </cell>
          <cell r="O180">
            <v>2004</v>
          </cell>
          <cell r="P180" t="str">
            <v>DEARBORN PLANT BUILD</v>
          </cell>
          <cell r="Q180" t="str">
            <v>P221/P397</v>
          </cell>
          <cell r="R180" t="str">
            <v>ALL</v>
          </cell>
          <cell r="S180" t="str">
            <v>Water Cowl Behind EVAC</v>
          </cell>
          <cell r="T180">
            <v>4</v>
          </cell>
          <cell r="AA180">
            <v>3</v>
          </cell>
          <cell r="AB180">
            <v>1</v>
          </cell>
        </row>
        <row r="181">
          <cell r="A181">
            <v>0</v>
          </cell>
          <cell r="B181" t="str">
            <v>ALL VRTS</v>
          </cell>
          <cell r="G181" t="str">
            <v>G02</v>
          </cell>
          <cell r="J181" t="str">
            <v>V09</v>
          </cell>
          <cell r="L181">
            <v>0</v>
          </cell>
          <cell r="M181">
            <v>-1</v>
          </cell>
          <cell r="N181">
            <v>0</v>
          </cell>
          <cell r="O181">
            <v>2004</v>
          </cell>
          <cell r="P181" t="str">
            <v>DEARBORN PLANT BUILD</v>
          </cell>
          <cell r="Q181" t="str">
            <v>P221/P397</v>
          </cell>
          <cell r="R181" t="str">
            <v>ALL</v>
          </cell>
          <cell r="S181" t="str">
            <v>WINDSHIELD SCRATCH</v>
          </cell>
          <cell r="T181">
            <v>4</v>
          </cell>
          <cell r="Z181">
            <v>1</v>
          </cell>
          <cell r="AA181">
            <v>3</v>
          </cell>
        </row>
        <row r="182">
          <cell r="A182">
            <v>0</v>
          </cell>
          <cell r="B182" t="str">
            <v>ALL VRTS</v>
          </cell>
          <cell r="G182" t="str">
            <v>A87</v>
          </cell>
          <cell r="H182" t="str">
            <v>A85</v>
          </cell>
          <cell r="I182" t="str">
            <v>A88</v>
          </cell>
          <cell r="J182" t="str">
            <v>V17</v>
          </cell>
          <cell r="L182">
            <v>0</v>
          </cell>
          <cell r="M182">
            <v>0</v>
          </cell>
          <cell r="N182">
            <v>-1</v>
          </cell>
          <cell r="O182">
            <v>2004</v>
          </cell>
          <cell r="P182" t="str">
            <v>DEARBORN PLANT BUILD</v>
          </cell>
          <cell r="Q182" t="str">
            <v>P221/P397</v>
          </cell>
          <cell r="R182" t="str">
            <v>ALL</v>
          </cell>
          <cell r="S182" t="str">
            <v>Wires Trapped under Seat</v>
          </cell>
          <cell r="T182">
            <v>4</v>
          </cell>
          <cell r="AA182">
            <v>4</v>
          </cell>
        </row>
        <row r="183">
          <cell r="A183">
            <v>0</v>
          </cell>
          <cell r="B183" t="str">
            <v>ALL VRTS</v>
          </cell>
          <cell r="G183" t="str">
            <v>A18</v>
          </cell>
          <cell r="H183" t="str">
            <v>A06</v>
          </cell>
          <cell r="I183" t="str">
            <v>A16</v>
          </cell>
          <cell r="J183" t="str">
            <v>V81</v>
          </cell>
          <cell r="L183">
            <v>-1</v>
          </cell>
          <cell r="M183">
            <v>0</v>
          </cell>
          <cell r="N183">
            <v>0</v>
          </cell>
          <cell r="O183">
            <v>2004</v>
          </cell>
          <cell r="P183" t="str">
            <v>DEARBORN PLANT BUILD</v>
          </cell>
          <cell r="Q183" t="str">
            <v>P221/P397</v>
          </cell>
          <cell r="R183" t="str">
            <v>ALL</v>
          </cell>
          <cell r="S183" t="str">
            <v>Wrong Body Loom 005.</v>
          </cell>
          <cell r="T183">
            <v>4</v>
          </cell>
          <cell r="Y183">
            <v>2</v>
          </cell>
          <cell r="Z183">
            <v>1</v>
          </cell>
          <cell r="AA183">
            <v>1</v>
          </cell>
        </row>
        <row r="184">
          <cell r="A184">
            <v>0</v>
          </cell>
          <cell r="B184" t="str">
            <v>ALL VRTS</v>
          </cell>
          <cell r="C184" t="str">
            <v>6410</v>
          </cell>
          <cell r="E184" t="str">
            <v>C2E15FL</v>
          </cell>
          <cell r="G184" t="str">
            <v>H19</v>
          </cell>
          <cell r="H184" t="str">
            <v>H20</v>
          </cell>
          <cell r="J184" t="str">
            <v>V21</v>
          </cell>
          <cell r="L184">
            <v>0</v>
          </cell>
          <cell r="M184">
            <v>-1</v>
          </cell>
          <cell r="N184">
            <v>0</v>
          </cell>
          <cell r="O184">
            <v>2004</v>
          </cell>
          <cell r="P184" t="str">
            <v>DEARBORN PLANT BUILD</v>
          </cell>
          <cell r="Q184" t="str">
            <v>P221/P397</v>
          </cell>
          <cell r="R184" t="str">
            <v>ALL</v>
          </cell>
          <cell r="S184" t="str">
            <v>ABS AIR BRAKE VALVE-DEFECTIVE</v>
          </cell>
          <cell r="T184">
            <v>3</v>
          </cell>
          <cell r="AA184">
            <v>1</v>
          </cell>
          <cell r="AB184">
            <v>2</v>
          </cell>
        </row>
        <row r="185">
          <cell r="A185">
            <v>0</v>
          </cell>
          <cell r="B185" t="str">
            <v>ALL VRTS</v>
          </cell>
          <cell r="G185" t="str">
            <v>L07</v>
          </cell>
          <cell r="H185" t="str">
            <v>L16</v>
          </cell>
          <cell r="J185" t="str">
            <v>V07</v>
          </cell>
          <cell r="L185">
            <v>0</v>
          </cell>
          <cell r="M185">
            <v>0</v>
          </cell>
          <cell r="N185">
            <v>-1</v>
          </cell>
          <cell r="O185">
            <v>2004</v>
          </cell>
          <cell r="P185" t="str">
            <v>DEARBORN PLANT BUILD</v>
          </cell>
          <cell r="Q185" t="str">
            <v>P221/P397</v>
          </cell>
          <cell r="R185" t="str">
            <v>ALL</v>
          </cell>
          <cell r="S185" t="str">
            <v>ADJUST LOCK ROD</v>
          </cell>
          <cell r="T185">
            <v>3</v>
          </cell>
          <cell r="Y185">
            <v>1</v>
          </cell>
          <cell r="AA185">
            <v>2</v>
          </cell>
        </row>
        <row r="186">
          <cell r="A186">
            <v>0</v>
          </cell>
          <cell r="B186" t="str">
            <v>ALL VRTS</v>
          </cell>
          <cell r="G186" t="str">
            <v>A02</v>
          </cell>
          <cell r="H186" t="str">
            <v>A04</v>
          </cell>
          <cell r="J186" t="str">
            <v>V81</v>
          </cell>
          <cell r="L186">
            <v>0</v>
          </cell>
          <cell r="M186">
            <v>0</v>
          </cell>
          <cell r="N186">
            <v>-1</v>
          </cell>
          <cell r="O186">
            <v>2004</v>
          </cell>
          <cell r="P186" t="str">
            <v>DEARBORN PLANT BUILD</v>
          </cell>
          <cell r="Q186" t="str">
            <v>P221/P397</v>
          </cell>
          <cell r="R186" t="str">
            <v>ALL</v>
          </cell>
          <cell r="S186" t="str">
            <v>Antenna at mast not connected</v>
          </cell>
          <cell r="T186">
            <v>3</v>
          </cell>
          <cell r="Y186">
            <v>1</v>
          </cell>
          <cell r="AB186">
            <v>2</v>
          </cell>
        </row>
        <row r="187">
          <cell r="A187">
            <v>0</v>
          </cell>
          <cell r="B187" t="str">
            <v>ALL VRTS</v>
          </cell>
          <cell r="C187" t="str">
            <v>unsure</v>
          </cell>
          <cell r="E187" t="str">
            <v>T3E26R</v>
          </cell>
          <cell r="F187" t="str">
            <v>T3E22R</v>
          </cell>
          <cell r="G187" t="str">
            <v>N33</v>
          </cell>
          <cell r="H187" t="str">
            <v>N40</v>
          </cell>
          <cell r="J187" t="str">
            <v>V39</v>
          </cell>
          <cell r="L187">
            <v>0</v>
          </cell>
          <cell r="M187">
            <v>0</v>
          </cell>
          <cell r="N187">
            <v>-1</v>
          </cell>
          <cell r="O187">
            <v>2004</v>
          </cell>
          <cell r="P187" t="str">
            <v>DEARBORN PLANT BUILD</v>
          </cell>
          <cell r="Q187" t="str">
            <v>P221/P397</v>
          </cell>
          <cell r="R187" t="str">
            <v>ALL</v>
          </cell>
          <cell r="S187" t="str">
            <v>A-Pillar Trim Lse</v>
          </cell>
          <cell r="T187">
            <v>3</v>
          </cell>
          <cell r="AA187">
            <v>2</v>
          </cell>
          <cell r="AB187">
            <v>1</v>
          </cell>
        </row>
        <row r="188">
          <cell r="A188">
            <v>0</v>
          </cell>
          <cell r="B188" t="str">
            <v>ALL VRTS</v>
          </cell>
          <cell r="C188" t="str">
            <v>unsure</v>
          </cell>
          <cell r="E188" t="str">
            <v>T3E26R</v>
          </cell>
          <cell r="G188" t="str">
            <v>N33</v>
          </cell>
          <cell r="J188" t="str">
            <v>V39</v>
          </cell>
          <cell r="L188">
            <v>0</v>
          </cell>
          <cell r="M188">
            <v>0</v>
          </cell>
          <cell r="N188">
            <v>-1</v>
          </cell>
          <cell r="O188">
            <v>2004</v>
          </cell>
          <cell r="P188" t="str">
            <v>DEARBORN PLANT BUILD</v>
          </cell>
          <cell r="Q188" t="str">
            <v>P221/P397</v>
          </cell>
          <cell r="R188" t="str">
            <v>ALL</v>
          </cell>
          <cell r="S188" t="str">
            <v>A-Pillar Trim rubbing on Windshield</v>
          </cell>
          <cell r="T188">
            <v>3</v>
          </cell>
          <cell r="W188">
            <v>1</v>
          </cell>
          <cell r="AA188">
            <v>1</v>
          </cell>
          <cell r="AB188">
            <v>1</v>
          </cell>
        </row>
        <row r="189">
          <cell r="A189">
            <v>0</v>
          </cell>
          <cell r="B189" t="str">
            <v>ALL VRTS</v>
          </cell>
          <cell r="C189" t="str">
            <v>Trim 1 5440 -D</v>
          </cell>
          <cell r="D189" t="str">
            <v>Trim 1 5450 -D</v>
          </cell>
          <cell r="E189" t="str">
            <v>T1E02R</v>
          </cell>
          <cell r="F189" t="str">
            <v>T1W07L</v>
          </cell>
          <cell r="G189" t="str">
            <v>B66</v>
          </cell>
          <cell r="H189" t="str">
            <v>B63</v>
          </cell>
          <cell r="J189" t="str">
            <v>V75</v>
          </cell>
          <cell r="L189">
            <v>0</v>
          </cell>
          <cell r="M189">
            <v>0</v>
          </cell>
          <cell r="N189">
            <v>-1</v>
          </cell>
          <cell r="O189">
            <v>2004</v>
          </cell>
          <cell r="P189" t="str">
            <v>DEARBORN PLANT BUILD</v>
          </cell>
          <cell r="Q189" t="str">
            <v>P221/P397</v>
          </cell>
          <cell r="R189" t="str">
            <v>ALL</v>
          </cell>
          <cell r="S189" t="str">
            <v>B PILLAR APPLIQUE REPLACED</v>
          </cell>
          <cell r="T189">
            <v>3</v>
          </cell>
          <cell r="AA189">
            <v>2</v>
          </cell>
          <cell r="AB189">
            <v>1</v>
          </cell>
        </row>
        <row r="190">
          <cell r="A190">
            <v>0</v>
          </cell>
          <cell r="B190" t="str">
            <v>ALL VRTS</v>
          </cell>
          <cell r="G190" t="str">
            <v>K03</v>
          </cell>
          <cell r="J190" t="str">
            <v>V44</v>
          </cell>
          <cell r="L190">
            <v>-1</v>
          </cell>
          <cell r="M190">
            <v>-1</v>
          </cell>
          <cell r="N190">
            <v>0</v>
          </cell>
          <cell r="O190">
            <v>2004</v>
          </cell>
          <cell r="P190" t="str">
            <v>DEARBORN PLANT BUILD</v>
          </cell>
          <cell r="Q190" t="str">
            <v>P221/P397</v>
          </cell>
          <cell r="R190" t="str">
            <v>ALL</v>
          </cell>
          <cell r="S190" t="str">
            <v>Balanced Driveshaft</v>
          </cell>
          <cell r="T190">
            <v>3</v>
          </cell>
          <cell r="Y190">
            <v>1</v>
          </cell>
          <cell r="Z190">
            <v>1</v>
          </cell>
          <cell r="AA190">
            <v>1</v>
          </cell>
        </row>
        <row r="191">
          <cell r="A191">
            <v>0</v>
          </cell>
          <cell r="B191" t="str">
            <v>ALL VRTS</v>
          </cell>
          <cell r="G191" t="str">
            <v>C05</v>
          </cell>
          <cell r="H191" t="str">
            <v>C07</v>
          </cell>
          <cell r="J191" t="str">
            <v>V79</v>
          </cell>
          <cell r="L191">
            <v>0</v>
          </cell>
          <cell r="M191">
            <v>-1</v>
          </cell>
          <cell r="N191">
            <v>0</v>
          </cell>
          <cell r="O191">
            <v>2004</v>
          </cell>
          <cell r="P191" t="str">
            <v>DEARBORN PLANT BUILD</v>
          </cell>
          <cell r="Q191" t="str">
            <v>P221/P397</v>
          </cell>
          <cell r="R191" t="str">
            <v>ALL</v>
          </cell>
          <cell r="S191" t="str">
            <v>BLOWER Connecter on evap (visteon) poor connection</v>
          </cell>
          <cell r="T191">
            <v>3</v>
          </cell>
          <cell r="W191">
            <v>1</v>
          </cell>
          <cell r="Y191">
            <v>1</v>
          </cell>
          <cell r="Z191">
            <v>1</v>
          </cell>
        </row>
        <row r="192">
          <cell r="A192">
            <v>0</v>
          </cell>
          <cell r="B192" t="str">
            <v>ALL VRTS</v>
          </cell>
          <cell r="G192" t="str">
            <v>L26</v>
          </cell>
          <cell r="J192" t="str">
            <v>V77</v>
          </cell>
          <cell r="L192">
            <v>0</v>
          </cell>
          <cell r="M192">
            <v>-1</v>
          </cell>
          <cell r="N192">
            <v>0</v>
          </cell>
          <cell r="O192">
            <v>2004</v>
          </cell>
          <cell r="P192" t="str">
            <v>DEARBORN PLANT BUILD</v>
          </cell>
          <cell r="Q192" t="str">
            <v>P221/P397</v>
          </cell>
          <cell r="R192" t="str">
            <v>ALL</v>
          </cell>
          <cell r="S192" t="str">
            <v>Brake Switch replaced.</v>
          </cell>
          <cell r="T192">
            <v>3</v>
          </cell>
          <cell r="W192">
            <v>1</v>
          </cell>
          <cell r="Y192">
            <v>1</v>
          </cell>
          <cell r="AA192">
            <v>1</v>
          </cell>
        </row>
        <row r="193">
          <cell r="A193">
            <v>0</v>
          </cell>
          <cell r="B193" t="str">
            <v>ALL VRTS</v>
          </cell>
          <cell r="G193" t="str">
            <v>F41</v>
          </cell>
          <cell r="H193" t="str">
            <v>F37</v>
          </cell>
          <cell r="J193" t="str">
            <v>V75</v>
          </cell>
          <cell r="L193">
            <v>0</v>
          </cell>
          <cell r="M193">
            <v>-1</v>
          </cell>
          <cell r="N193">
            <v>0</v>
          </cell>
          <cell r="O193">
            <v>2004</v>
          </cell>
          <cell r="P193" t="str">
            <v>DEARBORN PLANT BUILD</v>
          </cell>
          <cell r="Q193" t="str">
            <v>P221/P397</v>
          </cell>
          <cell r="R193" t="str">
            <v>ALL</v>
          </cell>
          <cell r="S193" t="str">
            <v>Bumper buffed</v>
          </cell>
          <cell r="T193">
            <v>3</v>
          </cell>
          <cell r="Y193">
            <v>1</v>
          </cell>
          <cell r="AA193">
            <v>2</v>
          </cell>
        </row>
        <row r="194">
          <cell r="A194">
            <v>0</v>
          </cell>
          <cell r="B194" t="str">
            <v>ALL VRTS</v>
          </cell>
          <cell r="G194" t="str">
            <v>B07</v>
          </cell>
          <cell r="H194" t="str">
            <v>B66</v>
          </cell>
          <cell r="J194" t="str">
            <v>V75</v>
          </cell>
          <cell r="L194">
            <v>0</v>
          </cell>
          <cell r="M194">
            <v>-1</v>
          </cell>
          <cell r="N194">
            <v>0</v>
          </cell>
          <cell r="O194">
            <v>2004</v>
          </cell>
          <cell r="P194" t="str">
            <v>DEARBORN PLANT BUILD</v>
          </cell>
          <cell r="Q194" t="str">
            <v>P221/P397</v>
          </cell>
          <cell r="R194" t="str">
            <v>ALL</v>
          </cell>
          <cell r="S194" t="str">
            <v>Bumper Cover replaced</v>
          </cell>
          <cell r="T194">
            <v>3</v>
          </cell>
          <cell r="Z194">
            <v>1</v>
          </cell>
          <cell r="AA194">
            <v>1</v>
          </cell>
          <cell r="AB194">
            <v>1</v>
          </cell>
        </row>
        <row r="195">
          <cell r="A195">
            <v>0</v>
          </cell>
          <cell r="B195" t="str">
            <v>ALL VRTS</v>
          </cell>
          <cell r="G195" t="str">
            <v>B53</v>
          </cell>
          <cell r="J195" t="str">
            <v>V71</v>
          </cell>
          <cell r="L195">
            <v>0</v>
          </cell>
          <cell r="M195">
            <v>-1</v>
          </cell>
          <cell r="N195">
            <v>0</v>
          </cell>
          <cell r="O195">
            <v>2004</v>
          </cell>
          <cell r="P195" t="str">
            <v>DEARBORN PLANT BUILD</v>
          </cell>
          <cell r="Q195" t="str">
            <v>P221/P397</v>
          </cell>
          <cell r="R195" t="str">
            <v>ALL</v>
          </cell>
          <cell r="S195" t="str">
            <v>CLOCK SPRING LOOSE</v>
          </cell>
          <cell r="T195">
            <v>3</v>
          </cell>
          <cell r="Z195">
            <v>1</v>
          </cell>
          <cell r="AA195">
            <v>1</v>
          </cell>
          <cell r="AB195">
            <v>1</v>
          </cell>
        </row>
        <row r="196">
          <cell r="A196">
            <v>0</v>
          </cell>
          <cell r="B196" t="str">
            <v>ALL VRTS</v>
          </cell>
          <cell r="C196" t="str">
            <v>Chassis 7 Team 1</v>
          </cell>
          <cell r="E196" t="str">
            <v>C7E06R</v>
          </cell>
          <cell r="G196" t="str">
            <v>L26</v>
          </cell>
          <cell r="H196" t="str">
            <v>L29</v>
          </cell>
          <cell r="J196" t="str">
            <v>V77</v>
          </cell>
          <cell r="L196">
            <v>0</v>
          </cell>
          <cell r="M196">
            <v>0</v>
          </cell>
          <cell r="N196">
            <v>-1</v>
          </cell>
          <cell r="O196">
            <v>2004</v>
          </cell>
          <cell r="P196" t="str">
            <v>DEARBORN PLANT BUILD</v>
          </cell>
          <cell r="Q196" t="str">
            <v>P221/P397</v>
          </cell>
          <cell r="R196" t="str">
            <v>ALL</v>
          </cell>
          <cell r="S196" t="str">
            <v>Connector #405 poor connection</v>
          </cell>
          <cell r="T196">
            <v>3</v>
          </cell>
          <cell r="V196">
            <v>1</v>
          </cell>
          <cell r="AA196">
            <v>2</v>
          </cell>
        </row>
        <row r="197">
          <cell r="A197">
            <v>0</v>
          </cell>
          <cell r="B197" t="str">
            <v>ALL VRTS</v>
          </cell>
          <cell r="C197" t="str">
            <v>6500</v>
          </cell>
          <cell r="E197" t="str">
            <v>C4W22R</v>
          </cell>
          <cell r="G197" t="str">
            <v>S40</v>
          </cell>
          <cell r="J197" t="str">
            <v>V05</v>
          </cell>
          <cell r="L197">
            <v>0</v>
          </cell>
          <cell r="M197">
            <v>0</v>
          </cell>
          <cell r="N197">
            <v>-1</v>
          </cell>
          <cell r="O197">
            <v>2004</v>
          </cell>
          <cell r="P197" t="str">
            <v>DEARBORN PLANT BUILD</v>
          </cell>
          <cell r="Q197" t="str">
            <v>P221/P397</v>
          </cell>
          <cell r="R197" t="str">
            <v>ALL</v>
          </cell>
          <cell r="S197" t="str">
            <v>COVER DAMAGE</v>
          </cell>
          <cell r="T197">
            <v>3</v>
          </cell>
          <cell r="AA197">
            <v>1</v>
          </cell>
          <cell r="AB197">
            <v>2</v>
          </cell>
        </row>
        <row r="198">
          <cell r="A198">
            <v>0</v>
          </cell>
          <cell r="B198" t="str">
            <v>ALL VRTS</v>
          </cell>
          <cell r="C198" t="str">
            <v>5310</v>
          </cell>
          <cell r="D198" t="str">
            <v>5370</v>
          </cell>
          <cell r="E198" t="str">
            <v>TDW56R</v>
          </cell>
          <cell r="F198" t="str">
            <v>TDE47L</v>
          </cell>
          <cell r="G198" t="str">
            <v>B44</v>
          </cell>
          <cell r="J198" t="str">
            <v>V73</v>
          </cell>
          <cell r="L198">
            <v>0</v>
          </cell>
          <cell r="M198">
            <v>-1</v>
          </cell>
          <cell r="N198">
            <v>-1</v>
          </cell>
          <cell r="O198">
            <v>2004</v>
          </cell>
          <cell r="P198" t="str">
            <v>DEARBORN PLANT BUILD</v>
          </cell>
          <cell r="Q198" t="str">
            <v>P221/P397</v>
          </cell>
          <cell r="R198" t="str">
            <v>ALL</v>
          </cell>
          <cell r="S198" t="str">
            <v>CRACKED</v>
          </cell>
          <cell r="T198">
            <v>3</v>
          </cell>
          <cell r="Z198">
            <v>2</v>
          </cell>
          <cell r="AA198">
            <v>1</v>
          </cell>
        </row>
        <row r="199">
          <cell r="A199">
            <v>0</v>
          </cell>
          <cell r="B199" t="str">
            <v>ALL VRTS</v>
          </cell>
          <cell r="G199" t="str">
            <v>C05</v>
          </cell>
          <cell r="J199" t="str">
            <v>V79</v>
          </cell>
          <cell r="L199">
            <v>0</v>
          </cell>
          <cell r="M199">
            <v>-1</v>
          </cell>
          <cell r="N199">
            <v>0</v>
          </cell>
          <cell r="O199">
            <v>2004</v>
          </cell>
          <cell r="P199" t="str">
            <v>DEARBORN PLANT BUILD</v>
          </cell>
          <cell r="Q199" t="str">
            <v>P221/P397</v>
          </cell>
          <cell r="R199" t="str">
            <v>ALL</v>
          </cell>
          <cell r="S199" t="str">
            <v>Defective Pressure Switch, Re-placed switch.</v>
          </cell>
          <cell r="T199">
            <v>3</v>
          </cell>
          <cell r="X199">
            <v>1</v>
          </cell>
          <cell r="Y199">
            <v>1</v>
          </cell>
          <cell r="AA199">
            <v>1</v>
          </cell>
        </row>
        <row r="200">
          <cell r="A200">
            <v>0</v>
          </cell>
          <cell r="B200" t="str">
            <v>ALL VRTS</v>
          </cell>
          <cell r="G200" t="str">
            <v>B66</v>
          </cell>
          <cell r="J200" t="str">
            <v>V75</v>
          </cell>
          <cell r="L200">
            <v>0</v>
          </cell>
          <cell r="M200">
            <v>-1</v>
          </cell>
          <cell r="N200">
            <v>0</v>
          </cell>
          <cell r="O200">
            <v>2004</v>
          </cell>
          <cell r="P200" t="str">
            <v>DEARBORN PLANT BUILD</v>
          </cell>
          <cell r="Q200" t="str">
            <v>P221/P397</v>
          </cell>
          <cell r="R200" t="str">
            <v>ALL</v>
          </cell>
          <cell r="S200" t="str">
            <v>Door Handle replaced</v>
          </cell>
          <cell r="T200">
            <v>3</v>
          </cell>
          <cell r="Y200">
            <v>1</v>
          </cell>
          <cell r="Z200">
            <v>1</v>
          </cell>
          <cell r="AA200">
            <v>1</v>
          </cell>
        </row>
        <row r="201">
          <cell r="A201">
            <v>0</v>
          </cell>
          <cell r="B201" t="str">
            <v>ALL VRTS</v>
          </cell>
          <cell r="C201" t="str">
            <v>5350</v>
          </cell>
          <cell r="E201" t="str">
            <v>TDE31-l</v>
          </cell>
          <cell r="G201" t="str">
            <v>L15</v>
          </cell>
          <cell r="H201" t="str">
            <v>L07</v>
          </cell>
          <cell r="J201" t="str">
            <v>V07</v>
          </cell>
          <cell r="L201">
            <v>-1</v>
          </cell>
          <cell r="M201">
            <v>0</v>
          </cell>
          <cell r="N201">
            <v>-1</v>
          </cell>
          <cell r="O201">
            <v>2004</v>
          </cell>
          <cell r="P201" t="str">
            <v>DEARBORN PLANT BUILD</v>
          </cell>
          <cell r="Q201" t="str">
            <v>P221/P397</v>
          </cell>
          <cell r="R201" t="str">
            <v>ALL</v>
          </cell>
          <cell r="S201" t="str">
            <v>DOOR STRIKER RUSTY R&amp;L REAR</v>
          </cell>
          <cell r="T201">
            <v>3</v>
          </cell>
          <cell r="W201">
            <v>3</v>
          </cell>
        </row>
        <row r="202">
          <cell r="A202">
            <v>0</v>
          </cell>
          <cell r="B202" t="str">
            <v>ALL VRTS</v>
          </cell>
          <cell r="G202" t="str">
            <v>N17</v>
          </cell>
          <cell r="H202" t="str">
            <v>H20</v>
          </cell>
          <cell r="J202" t="str">
            <v>V21</v>
          </cell>
          <cell r="L202">
            <v>0</v>
          </cell>
          <cell r="M202">
            <v>-1</v>
          </cell>
          <cell r="N202">
            <v>0</v>
          </cell>
          <cell r="O202">
            <v>2004</v>
          </cell>
          <cell r="P202" t="str">
            <v>DEARBORN PLANT BUILD</v>
          </cell>
          <cell r="Q202" t="str">
            <v>P221/P397</v>
          </cell>
          <cell r="R202" t="str">
            <v>ALL</v>
          </cell>
          <cell r="S202" t="str">
            <v>DUST SHIELD  LOOSE - TIGHTENED</v>
          </cell>
          <cell r="T202">
            <v>3</v>
          </cell>
          <cell r="W202">
            <v>1</v>
          </cell>
          <cell r="AA202">
            <v>2</v>
          </cell>
        </row>
        <row r="203">
          <cell r="A203">
            <v>0</v>
          </cell>
          <cell r="B203" t="str">
            <v>ALL VRTS</v>
          </cell>
          <cell r="G203" t="str">
            <v>S06</v>
          </cell>
          <cell r="H203" t="str">
            <v>S56</v>
          </cell>
          <cell r="J203" t="str">
            <v>V03</v>
          </cell>
          <cell r="L203">
            <v>0</v>
          </cell>
          <cell r="M203">
            <v>-1</v>
          </cell>
          <cell r="N203">
            <v>0</v>
          </cell>
          <cell r="O203">
            <v>2004</v>
          </cell>
          <cell r="P203" t="str">
            <v>DEARBORN PLANT BUILD</v>
          </cell>
          <cell r="Q203" t="str">
            <v>P221/P397</v>
          </cell>
          <cell r="R203" t="str">
            <v>ALL</v>
          </cell>
          <cell r="S203" t="str">
            <v>ELECTRICAL</v>
          </cell>
          <cell r="T203">
            <v>3</v>
          </cell>
          <cell r="Z203">
            <v>1</v>
          </cell>
          <cell r="AA203">
            <v>2</v>
          </cell>
        </row>
        <row r="204">
          <cell r="A204">
            <v>0</v>
          </cell>
          <cell r="B204" t="str">
            <v>ALL VRTS</v>
          </cell>
          <cell r="C204" t="str">
            <v>unsure</v>
          </cell>
          <cell r="E204" t="str">
            <v>C2W28B</v>
          </cell>
          <cell r="G204" t="str">
            <v>N51</v>
          </cell>
          <cell r="H204" t="str">
            <v>B09</v>
          </cell>
          <cell r="J204" t="str">
            <v>V39</v>
          </cell>
          <cell r="L204">
            <v>0</v>
          </cell>
          <cell r="M204">
            <v>0</v>
          </cell>
          <cell r="N204">
            <v>-1</v>
          </cell>
          <cell r="O204">
            <v>2004</v>
          </cell>
          <cell r="P204" t="str">
            <v>DEARBORN PLANT BUILD</v>
          </cell>
          <cell r="Q204" t="str">
            <v>P221/P397</v>
          </cell>
          <cell r="R204" t="str">
            <v>ALL</v>
          </cell>
          <cell r="S204" t="str">
            <v>Exhaust Heat Shield not secure</v>
          </cell>
          <cell r="T204">
            <v>3</v>
          </cell>
          <cell r="W204">
            <v>1</v>
          </cell>
          <cell r="AA204">
            <v>2</v>
          </cell>
        </row>
        <row r="205">
          <cell r="A205">
            <v>0</v>
          </cell>
          <cell r="B205" t="str">
            <v>ALL VRTS</v>
          </cell>
          <cell r="G205" t="str">
            <v>N17</v>
          </cell>
          <cell r="H205" t="str">
            <v>H02</v>
          </cell>
          <cell r="J205" t="str">
            <v>V21</v>
          </cell>
          <cell r="L205">
            <v>-1</v>
          </cell>
          <cell r="M205">
            <v>-1</v>
          </cell>
          <cell r="N205">
            <v>0</v>
          </cell>
          <cell r="O205">
            <v>2004</v>
          </cell>
          <cell r="P205" t="str">
            <v>DEARBORN PLANT BUILD</v>
          </cell>
          <cell r="Q205" t="str">
            <v>P221/P397</v>
          </cell>
          <cell r="R205" t="str">
            <v>ALL</v>
          </cell>
          <cell r="S205" t="str">
            <v>FRONT BRAKE PADS - REPLACED</v>
          </cell>
          <cell r="T205">
            <v>3</v>
          </cell>
          <cell r="Y205">
            <v>1</v>
          </cell>
          <cell r="AA205">
            <v>1</v>
          </cell>
          <cell r="AB205">
            <v>1</v>
          </cell>
        </row>
        <row r="206">
          <cell r="A206">
            <v>0</v>
          </cell>
          <cell r="B206" t="str">
            <v>ALL VRTS</v>
          </cell>
          <cell r="G206" t="str">
            <v>G07</v>
          </cell>
          <cell r="H206" t="str">
            <v>G05</v>
          </cell>
          <cell r="J206" t="str">
            <v>V09</v>
          </cell>
          <cell r="L206">
            <v>0</v>
          </cell>
          <cell r="M206">
            <v>-1</v>
          </cell>
          <cell r="N206">
            <v>0</v>
          </cell>
          <cell r="O206">
            <v>2004</v>
          </cell>
          <cell r="P206" t="str">
            <v>DEARBORN PLANT BUILD</v>
          </cell>
          <cell r="Q206" t="str">
            <v>P221/P397</v>
          </cell>
          <cell r="R206" t="str">
            <v>ALL</v>
          </cell>
          <cell r="S206" t="str">
            <v>INSTALL NEW REGULATOR</v>
          </cell>
          <cell r="T206">
            <v>3</v>
          </cell>
          <cell r="AA206">
            <v>1</v>
          </cell>
          <cell r="AB206">
            <v>2</v>
          </cell>
        </row>
        <row r="207">
          <cell r="A207">
            <v>0</v>
          </cell>
          <cell r="B207" t="str">
            <v>ALL VRTS</v>
          </cell>
          <cell r="G207" t="str">
            <v>K03</v>
          </cell>
          <cell r="H207" t="str">
            <v>K02</v>
          </cell>
          <cell r="J207" t="str">
            <v>V44</v>
          </cell>
          <cell r="L207">
            <v>0</v>
          </cell>
          <cell r="M207">
            <v>-1</v>
          </cell>
          <cell r="N207">
            <v>0</v>
          </cell>
          <cell r="O207">
            <v>2004</v>
          </cell>
          <cell r="P207" t="str">
            <v>DEARBORN PLANT BUILD</v>
          </cell>
          <cell r="Q207" t="str">
            <v>P221/P397</v>
          </cell>
          <cell r="R207" t="str">
            <v>ALL</v>
          </cell>
          <cell r="S207" t="str">
            <v>Installed Damper</v>
          </cell>
          <cell r="T207">
            <v>3</v>
          </cell>
          <cell r="Z207">
            <v>1</v>
          </cell>
          <cell r="AA207">
            <v>2</v>
          </cell>
        </row>
        <row r="208">
          <cell r="A208">
            <v>0</v>
          </cell>
          <cell r="B208" t="str">
            <v>ALL VRTS</v>
          </cell>
          <cell r="C208" t="str">
            <v>unsure</v>
          </cell>
          <cell r="E208" t="str">
            <v>T3E22R</v>
          </cell>
          <cell r="G208" t="str">
            <v>N33</v>
          </cell>
          <cell r="H208" t="str">
            <v>N50</v>
          </cell>
          <cell r="J208" t="str">
            <v>V39</v>
          </cell>
          <cell r="L208">
            <v>0</v>
          </cell>
          <cell r="M208">
            <v>0</v>
          </cell>
          <cell r="N208">
            <v>-1</v>
          </cell>
          <cell r="O208">
            <v>2004</v>
          </cell>
          <cell r="P208" t="str">
            <v>DEARBORN PLANT BUILD</v>
          </cell>
          <cell r="Q208" t="str">
            <v>P221/P397</v>
          </cell>
          <cell r="R208" t="str">
            <v>ALL</v>
          </cell>
          <cell r="S208" t="str">
            <v>IP Bolt Loose - RT</v>
          </cell>
          <cell r="T208">
            <v>3</v>
          </cell>
          <cell r="AA208">
            <v>1</v>
          </cell>
          <cell r="AB208">
            <v>2</v>
          </cell>
        </row>
        <row r="209">
          <cell r="A209">
            <v>0</v>
          </cell>
          <cell r="B209" t="str">
            <v>ALL VRTS</v>
          </cell>
          <cell r="G209" t="str">
            <v>C01</v>
          </cell>
          <cell r="H209" t="str">
            <v>C02</v>
          </cell>
          <cell r="I209" t="str">
            <v>C05</v>
          </cell>
          <cell r="J209" t="str">
            <v>V79</v>
          </cell>
          <cell r="L209">
            <v>0</v>
          </cell>
          <cell r="M209">
            <v>0</v>
          </cell>
          <cell r="N209">
            <v>-1</v>
          </cell>
          <cell r="O209">
            <v>2004</v>
          </cell>
          <cell r="P209" t="str">
            <v>DEARBORN PLANT BUILD</v>
          </cell>
          <cell r="Q209" t="str">
            <v>P221/P397</v>
          </cell>
          <cell r="R209" t="str">
            <v>ALL</v>
          </cell>
          <cell r="S209" t="str">
            <v>Leak at liquid line to condensor</v>
          </cell>
          <cell r="T209">
            <v>3</v>
          </cell>
          <cell r="W209">
            <v>1</v>
          </cell>
          <cell r="Y209">
            <v>1</v>
          </cell>
          <cell r="Z209">
            <v>1</v>
          </cell>
        </row>
        <row r="210">
          <cell r="A210">
            <v>0</v>
          </cell>
          <cell r="B210" t="str">
            <v>ALL VRTS</v>
          </cell>
          <cell r="G210" t="str">
            <v>W05</v>
          </cell>
          <cell r="J210" t="str">
            <v>V16</v>
          </cell>
          <cell r="L210">
            <v>0</v>
          </cell>
          <cell r="M210">
            <v>-1</v>
          </cell>
          <cell r="N210">
            <v>0</v>
          </cell>
          <cell r="O210">
            <v>2004</v>
          </cell>
          <cell r="P210" t="str">
            <v>DEARBORN PLANT BUILD</v>
          </cell>
          <cell r="Q210" t="str">
            <v>P221/P397</v>
          </cell>
          <cell r="R210" t="str">
            <v>ALL</v>
          </cell>
          <cell r="S210" t="str">
            <v>Lse Connector Multi-Function</v>
          </cell>
          <cell r="T210">
            <v>3</v>
          </cell>
          <cell r="Y210">
            <v>1</v>
          </cell>
          <cell r="AB210">
            <v>2</v>
          </cell>
        </row>
        <row r="211">
          <cell r="A211">
            <v>0</v>
          </cell>
          <cell r="B211" t="str">
            <v>ALL VRTS</v>
          </cell>
          <cell r="G211" t="str">
            <v>A06</v>
          </cell>
          <cell r="H211" t="str">
            <v>A07</v>
          </cell>
          <cell r="J211" t="str">
            <v>V81</v>
          </cell>
          <cell r="L211">
            <v>0</v>
          </cell>
          <cell r="M211">
            <v>0</v>
          </cell>
          <cell r="N211">
            <v>-1</v>
          </cell>
          <cell r="O211">
            <v>2004</v>
          </cell>
          <cell r="P211" t="str">
            <v>DEARBORN PLANT BUILD</v>
          </cell>
          <cell r="Q211" t="str">
            <v>P221/P397</v>
          </cell>
          <cell r="R211" t="str">
            <v>ALL</v>
          </cell>
          <cell r="S211" t="str">
            <v>N/C Speaker</v>
          </cell>
          <cell r="T211">
            <v>3</v>
          </cell>
          <cell r="X211">
            <v>2</v>
          </cell>
          <cell r="Z211">
            <v>1</v>
          </cell>
        </row>
        <row r="212">
          <cell r="A212">
            <v>0</v>
          </cell>
          <cell r="B212" t="str">
            <v>ALL VRTS</v>
          </cell>
          <cell r="G212" t="str">
            <v>A85</v>
          </cell>
          <cell r="H212" t="str">
            <v>A88</v>
          </cell>
          <cell r="J212" t="str">
            <v>V17</v>
          </cell>
          <cell r="L212">
            <v>0</v>
          </cell>
          <cell r="M212">
            <v>0</v>
          </cell>
          <cell r="N212">
            <v>-1</v>
          </cell>
          <cell r="O212">
            <v>2004</v>
          </cell>
          <cell r="P212" t="str">
            <v>DEARBORN PLANT BUILD</v>
          </cell>
          <cell r="Q212" t="str">
            <v>P221/P397</v>
          </cell>
          <cell r="R212" t="str">
            <v>ALL</v>
          </cell>
          <cell r="S212" t="str">
            <v>No Connect at Module</v>
          </cell>
          <cell r="T212">
            <v>3</v>
          </cell>
          <cell r="W212">
            <v>1</v>
          </cell>
          <cell r="X212">
            <v>1</v>
          </cell>
          <cell r="AB212">
            <v>1</v>
          </cell>
        </row>
        <row r="213">
          <cell r="A213">
            <v>0</v>
          </cell>
          <cell r="B213" t="str">
            <v>ALL VRTS</v>
          </cell>
          <cell r="G213" t="str">
            <v>A87</v>
          </cell>
          <cell r="H213" t="str">
            <v>A88</v>
          </cell>
          <cell r="J213" t="str">
            <v>V17</v>
          </cell>
          <cell r="L213">
            <v>0</v>
          </cell>
          <cell r="M213">
            <v>0</v>
          </cell>
          <cell r="N213">
            <v>-1</v>
          </cell>
          <cell r="O213">
            <v>2004</v>
          </cell>
          <cell r="P213" t="str">
            <v>DEARBORN PLANT BUILD</v>
          </cell>
          <cell r="Q213" t="str">
            <v>P221/P397</v>
          </cell>
          <cell r="R213" t="str">
            <v>ALL</v>
          </cell>
          <cell r="S213" t="str">
            <v>Open Circult 120, Fuse replaced.</v>
          </cell>
          <cell r="T213">
            <v>3</v>
          </cell>
          <cell r="W213">
            <v>1</v>
          </cell>
          <cell r="Z213">
            <v>1</v>
          </cell>
          <cell r="AA213">
            <v>1</v>
          </cell>
        </row>
        <row r="214">
          <cell r="A214">
            <v>0</v>
          </cell>
          <cell r="B214" t="str">
            <v>ALL VRTS</v>
          </cell>
          <cell r="G214" t="str">
            <v>C05</v>
          </cell>
          <cell r="H214" t="str">
            <v>C02</v>
          </cell>
          <cell r="J214" t="str">
            <v>V79</v>
          </cell>
          <cell r="L214">
            <v>0</v>
          </cell>
          <cell r="M214">
            <v>0</v>
          </cell>
          <cell r="N214">
            <v>-1</v>
          </cell>
          <cell r="O214">
            <v>2004</v>
          </cell>
          <cell r="P214" t="str">
            <v>DEARBORN PLANT BUILD</v>
          </cell>
          <cell r="Q214" t="str">
            <v>P221/P397</v>
          </cell>
          <cell r="R214" t="str">
            <v>ALL</v>
          </cell>
          <cell r="S214" t="str">
            <v>Open Circult.</v>
          </cell>
          <cell r="T214">
            <v>3</v>
          </cell>
          <cell r="X214">
            <v>1</v>
          </cell>
          <cell r="AA214">
            <v>2</v>
          </cell>
        </row>
        <row r="215">
          <cell r="A215">
            <v>0</v>
          </cell>
          <cell r="B215" t="str">
            <v>ALL VRTS</v>
          </cell>
          <cell r="G215" t="str">
            <v>S39</v>
          </cell>
          <cell r="J215" t="str">
            <v>V05</v>
          </cell>
          <cell r="L215">
            <v>-1</v>
          </cell>
          <cell r="M215">
            <v>0</v>
          </cell>
          <cell r="N215">
            <v>0</v>
          </cell>
          <cell r="O215">
            <v>2004</v>
          </cell>
          <cell r="P215" t="str">
            <v>DEARBORN PLANT BUILD</v>
          </cell>
          <cell r="Q215" t="str">
            <v>P221/P397</v>
          </cell>
          <cell r="R215" t="str">
            <v>ALL</v>
          </cell>
          <cell r="S215" t="str">
            <v>PASS. SEAT-NPF</v>
          </cell>
          <cell r="T215">
            <v>3</v>
          </cell>
          <cell r="W215">
            <v>1</v>
          </cell>
          <cell r="Y215">
            <v>1</v>
          </cell>
          <cell r="AA215">
            <v>1</v>
          </cell>
        </row>
        <row r="216">
          <cell r="A216">
            <v>0</v>
          </cell>
          <cell r="B216" t="str">
            <v>ALL VRTS</v>
          </cell>
          <cell r="C216" t="str">
            <v>Trim 3 5560-2-F</v>
          </cell>
          <cell r="D216" t="str">
            <v>Trim 4 5690-2-G</v>
          </cell>
          <cell r="E216" t="str">
            <v>T3E34 R</v>
          </cell>
          <cell r="F216" t="str">
            <v>T4W19L</v>
          </cell>
          <cell r="G216" t="str">
            <v>B66</v>
          </cell>
          <cell r="H216" t="str">
            <v>B65</v>
          </cell>
          <cell r="I216" t="str">
            <v>B63</v>
          </cell>
          <cell r="J216" t="str">
            <v>V75</v>
          </cell>
          <cell r="L216">
            <v>0</v>
          </cell>
          <cell r="M216">
            <v>0</v>
          </cell>
          <cell r="N216">
            <v>-1</v>
          </cell>
          <cell r="O216">
            <v>2004</v>
          </cell>
          <cell r="P216" t="str">
            <v>DEARBORN PLANT BUILD</v>
          </cell>
          <cell r="Q216" t="str">
            <v>P221/P397</v>
          </cell>
          <cell r="R216" t="str">
            <v>ALL</v>
          </cell>
          <cell r="S216" t="str">
            <v>push pin installed</v>
          </cell>
          <cell r="T216">
            <v>3</v>
          </cell>
          <cell r="W216">
            <v>1</v>
          </cell>
          <cell r="AA216">
            <v>2</v>
          </cell>
        </row>
        <row r="217">
          <cell r="A217">
            <v>0</v>
          </cell>
          <cell r="B217" t="str">
            <v>ALL VRTS</v>
          </cell>
          <cell r="G217" t="str">
            <v>E29</v>
          </cell>
          <cell r="J217" t="str">
            <v>V44</v>
          </cell>
          <cell r="L217">
            <v>-1</v>
          </cell>
          <cell r="M217">
            <v>-1</v>
          </cell>
          <cell r="N217">
            <v>0</v>
          </cell>
          <cell r="O217">
            <v>2004</v>
          </cell>
          <cell r="P217" t="str">
            <v>DEARBORN PLANT BUILD</v>
          </cell>
          <cell r="Q217" t="str">
            <v>P221/P397</v>
          </cell>
          <cell r="R217" t="str">
            <v>ALL</v>
          </cell>
          <cell r="S217" t="str">
            <v>R&amp;R Gas Tank</v>
          </cell>
          <cell r="T217">
            <v>3</v>
          </cell>
          <cell r="Z217">
            <v>1</v>
          </cell>
          <cell r="AA217">
            <v>2</v>
          </cell>
        </row>
        <row r="218">
          <cell r="A218">
            <v>0</v>
          </cell>
          <cell r="B218" t="str">
            <v>ALL VRTS</v>
          </cell>
          <cell r="G218" t="str">
            <v>A07</v>
          </cell>
          <cell r="H218" t="str">
            <v>A04</v>
          </cell>
          <cell r="J218" t="str">
            <v>V81</v>
          </cell>
          <cell r="L218">
            <v>0</v>
          </cell>
          <cell r="M218">
            <v>-1</v>
          </cell>
          <cell r="N218">
            <v>0</v>
          </cell>
          <cell r="O218">
            <v>2004</v>
          </cell>
          <cell r="P218" t="str">
            <v>DEARBORN PLANT BUILD</v>
          </cell>
          <cell r="Q218" t="str">
            <v>P221/P397</v>
          </cell>
          <cell r="R218" t="str">
            <v>ALL</v>
          </cell>
          <cell r="S218" t="str">
            <v>Radio Reinstalled, Repaired shorted wiring.</v>
          </cell>
          <cell r="T218">
            <v>3</v>
          </cell>
          <cell r="AA218">
            <v>1</v>
          </cell>
          <cell r="AB218">
            <v>2</v>
          </cell>
        </row>
        <row r="219">
          <cell r="A219">
            <v>0</v>
          </cell>
          <cell r="B219" t="str">
            <v>ALL VRTS</v>
          </cell>
          <cell r="C219" t="str">
            <v>Trim2 Team 4</v>
          </cell>
          <cell r="E219" t="str">
            <v>T2W35L</v>
          </cell>
          <cell r="G219" t="str">
            <v>L25</v>
          </cell>
          <cell r="J219" t="str">
            <v>V77</v>
          </cell>
          <cell r="L219">
            <v>0</v>
          </cell>
          <cell r="M219">
            <v>0</v>
          </cell>
          <cell r="N219">
            <v>-1</v>
          </cell>
          <cell r="O219">
            <v>2004</v>
          </cell>
          <cell r="P219" t="str">
            <v>DEARBORN PLANT BUILD</v>
          </cell>
          <cell r="Q219" t="str">
            <v>P221/P397</v>
          </cell>
          <cell r="R219" t="str">
            <v>ALL</v>
          </cell>
          <cell r="S219" t="str">
            <v>Repaired connector pins at c pillar</v>
          </cell>
          <cell r="T219">
            <v>3</v>
          </cell>
          <cell r="W219">
            <v>1</v>
          </cell>
          <cell r="X219">
            <v>1</v>
          </cell>
          <cell r="AA219">
            <v>1</v>
          </cell>
        </row>
        <row r="220">
          <cell r="A220">
            <v>0</v>
          </cell>
          <cell r="B220" t="str">
            <v>ALL VRTS</v>
          </cell>
          <cell r="G220" t="str">
            <v>L26</v>
          </cell>
          <cell r="H220" t="str">
            <v>L29</v>
          </cell>
          <cell r="J220" t="str">
            <v>V77</v>
          </cell>
          <cell r="L220">
            <v>0</v>
          </cell>
          <cell r="M220">
            <v>0</v>
          </cell>
          <cell r="N220">
            <v>-1</v>
          </cell>
          <cell r="O220">
            <v>2004</v>
          </cell>
          <cell r="P220" t="str">
            <v>DEARBORN PLANT BUILD</v>
          </cell>
          <cell r="Q220" t="str">
            <v>P221/P397</v>
          </cell>
          <cell r="R220" t="str">
            <v>ALL</v>
          </cell>
          <cell r="S220" t="str">
            <v>Repaired wiring.</v>
          </cell>
          <cell r="T220">
            <v>3</v>
          </cell>
          <cell r="Y220">
            <v>2</v>
          </cell>
          <cell r="AA220">
            <v>1</v>
          </cell>
        </row>
        <row r="221">
          <cell r="A221">
            <v>0</v>
          </cell>
          <cell r="B221" t="str">
            <v>ALL VRTS</v>
          </cell>
          <cell r="G221" t="str">
            <v>L26</v>
          </cell>
          <cell r="H221" t="str">
            <v>L30</v>
          </cell>
          <cell r="J221" t="str">
            <v>V77</v>
          </cell>
          <cell r="L221">
            <v>0</v>
          </cell>
          <cell r="M221">
            <v>-1</v>
          </cell>
          <cell r="N221">
            <v>0</v>
          </cell>
          <cell r="O221">
            <v>2004</v>
          </cell>
          <cell r="P221" t="str">
            <v>DEARBORN PLANT BUILD</v>
          </cell>
          <cell r="Q221" t="str">
            <v>P221/P397</v>
          </cell>
          <cell r="R221" t="str">
            <v>ALL</v>
          </cell>
          <cell r="S221" t="str">
            <v>Replace fuse.</v>
          </cell>
          <cell r="T221">
            <v>3</v>
          </cell>
          <cell r="Y221">
            <v>1</v>
          </cell>
          <cell r="AA221">
            <v>1</v>
          </cell>
          <cell r="AB221">
            <v>1</v>
          </cell>
        </row>
        <row r="222">
          <cell r="A222">
            <v>0</v>
          </cell>
          <cell r="B222" t="str">
            <v>ALL VRTS</v>
          </cell>
          <cell r="G222" t="str">
            <v>A85</v>
          </cell>
          <cell r="J222" t="str">
            <v>V17</v>
          </cell>
          <cell r="L222">
            <v>0</v>
          </cell>
          <cell r="M222">
            <v>-1</v>
          </cell>
          <cell r="N222">
            <v>0</v>
          </cell>
          <cell r="O222">
            <v>2004</v>
          </cell>
          <cell r="P222" t="str">
            <v>DEARBORN PLANT BUILD</v>
          </cell>
          <cell r="Q222" t="str">
            <v>P221/P397</v>
          </cell>
          <cell r="R222" t="str">
            <v>ALL</v>
          </cell>
          <cell r="S222" t="str">
            <v>Replace Mirror and Motor.</v>
          </cell>
          <cell r="T222">
            <v>3</v>
          </cell>
          <cell r="Y222">
            <v>1</v>
          </cell>
          <cell r="Z222">
            <v>1</v>
          </cell>
          <cell r="AA222">
            <v>1</v>
          </cell>
        </row>
        <row r="223">
          <cell r="A223">
            <v>0</v>
          </cell>
          <cell r="B223" t="str">
            <v>ALL VRTS</v>
          </cell>
          <cell r="C223" t="str">
            <v>6540</v>
          </cell>
          <cell r="E223" t="str">
            <v>C5E23L</v>
          </cell>
          <cell r="G223" t="str">
            <v>D50</v>
          </cell>
          <cell r="J223" t="str">
            <v>V44</v>
          </cell>
          <cell r="L223">
            <v>0</v>
          </cell>
          <cell r="M223">
            <v>-1</v>
          </cell>
          <cell r="N223">
            <v>0</v>
          </cell>
          <cell r="O223">
            <v>2004</v>
          </cell>
          <cell r="P223" t="str">
            <v>DEARBORN PLANT BUILD</v>
          </cell>
          <cell r="Q223" t="str">
            <v>P221/P397</v>
          </cell>
          <cell r="R223" t="str">
            <v>ALL</v>
          </cell>
          <cell r="S223" t="str">
            <v>replaced air filter mounting clip</v>
          </cell>
          <cell r="T223">
            <v>3</v>
          </cell>
          <cell r="Y223">
            <v>1</v>
          </cell>
          <cell r="Z223">
            <v>1</v>
          </cell>
          <cell r="AA223">
            <v>1</v>
          </cell>
        </row>
        <row r="224">
          <cell r="A224">
            <v>0</v>
          </cell>
          <cell r="B224" t="str">
            <v>ALL VRTS</v>
          </cell>
          <cell r="G224" t="str">
            <v>P59</v>
          </cell>
          <cell r="J224" t="str">
            <v>V48</v>
          </cell>
          <cell r="L224">
            <v>0</v>
          </cell>
          <cell r="M224">
            <v>-1</v>
          </cell>
          <cell r="N224">
            <v>0</v>
          </cell>
          <cell r="O224">
            <v>2004</v>
          </cell>
          <cell r="P224" t="str">
            <v>DEARBORN PLANT BUILD</v>
          </cell>
          <cell r="Q224" t="str">
            <v>P221/P397</v>
          </cell>
          <cell r="R224" t="str">
            <v>ALL</v>
          </cell>
          <cell r="S224" t="str">
            <v>Replaced Bulkhead asy</v>
          </cell>
          <cell r="T224">
            <v>3</v>
          </cell>
          <cell r="AA224">
            <v>2</v>
          </cell>
          <cell r="AB224">
            <v>1</v>
          </cell>
        </row>
        <row r="225">
          <cell r="A225">
            <v>0</v>
          </cell>
          <cell r="B225" t="str">
            <v>ALL VRTS</v>
          </cell>
          <cell r="G225" t="str">
            <v>E29</v>
          </cell>
          <cell r="J225" t="str">
            <v>V44</v>
          </cell>
          <cell r="L225">
            <v>-1</v>
          </cell>
          <cell r="M225">
            <v>-1</v>
          </cell>
          <cell r="N225">
            <v>0</v>
          </cell>
          <cell r="O225">
            <v>2004</v>
          </cell>
          <cell r="P225" t="str">
            <v>DEARBORN PLANT BUILD</v>
          </cell>
          <cell r="Q225" t="str">
            <v>P221/P397</v>
          </cell>
          <cell r="R225" t="str">
            <v>ALL</v>
          </cell>
          <cell r="S225" t="str">
            <v>replaced cam gear &amp; valve</v>
          </cell>
          <cell r="T225">
            <v>3</v>
          </cell>
          <cell r="X225">
            <v>2</v>
          </cell>
          <cell r="Y225">
            <v>1</v>
          </cell>
        </row>
        <row r="226">
          <cell r="A226">
            <v>0</v>
          </cell>
          <cell r="B226" t="str">
            <v>ALL VRTS</v>
          </cell>
          <cell r="G226" t="str">
            <v>A37</v>
          </cell>
          <cell r="H226" t="str">
            <v>G30</v>
          </cell>
          <cell r="I226" t="str">
            <v>G32</v>
          </cell>
          <cell r="J226" t="str">
            <v>V83</v>
          </cell>
          <cell r="L226">
            <v>0</v>
          </cell>
          <cell r="M226">
            <v>-1</v>
          </cell>
          <cell r="N226">
            <v>0</v>
          </cell>
          <cell r="O226">
            <v>2004</v>
          </cell>
          <cell r="P226" t="str">
            <v>DEARBORN PLANT BUILD</v>
          </cell>
          <cell r="Q226" t="str">
            <v>P221/P397</v>
          </cell>
          <cell r="R226" t="str">
            <v>ALL</v>
          </cell>
          <cell r="S226" t="str">
            <v>Replaced Cluster.</v>
          </cell>
          <cell r="T226">
            <v>3</v>
          </cell>
          <cell r="AA226">
            <v>2</v>
          </cell>
          <cell r="AB226">
            <v>1</v>
          </cell>
        </row>
        <row r="227">
          <cell r="A227">
            <v>0</v>
          </cell>
          <cell r="B227" t="str">
            <v>ALL VRTS</v>
          </cell>
          <cell r="C227" t="str">
            <v>6500</v>
          </cell>
          <cell r="E227" t="str">
            <v>C4E21L</v>
          </cell>
          <cell r="G227" t="str">
            <v>L72</v>
          </cell>
          <cell r="J227" t="str">
            <v>V44</v>
          </cell>
          <cell r="L227">
            <v>-1</v>
          </cell>
          <cell r="M227">
            <v>0</v>
          </cell>
          <cell r="N227">
            <v>-1</v>
          </cell>
          <cell r="O227">
            <v>2004</v>
          </cell>
          <cell r="P227" t="str">
            <v>DEARBORN PLANT BUILD</v>
          </cell>
          <cell r="Q227" t="str">
            <v>P221/P397</v>
          </cell>
          <cell r="R227" t="str">
            <v>ALL</v>
          </cell>
          <cell r="S227" t="str">
            <v>replaced cooler line</v>
          </cell>
          <cell r="T227">
            <v>3</v>
          </cell>
          <cell r="Z227">
            <v>3</v>
          </cell>
        </row>
        <row r="228">
          <cell r="A228">
            <v>0</v>
          </cell>
          <cell r="B228" t="str">
            <v>ALL VRTS</v>
          </cell>
          <cell r="G228" t="str">
            <v>E29</v>
          </cell>
          <cell r="H228" t="str">
            <v>D21</v>
          </cell>
          <cell r="J228" t="str">
            <v>V44</v>
          </cell>
          <cell r="K228" t="str">
            <v>V42</v>
          </cell>
          <cell r="L228">
            <v>-1</v>
          </cell>
          <cell r="M228">
            <v>-1</v>
          </cell>
          <cell r="N228">
            <v>0</v>
          </cell>
          <cell r="O228">
            <v>2004</v>
          </cell>
          <cell r="P228" t="str">
            <v>DEARBORN PLANT BUILD</v>
          </cell>
          <cell r="Q228" t="str">
            <v>P221/P397</v>
          </cell>
          <cell r="R228" t="str">
            <v>ALL</v>
          </cell>
          <cell r="S228" t="str">
            <v>Replaced Crank Sensor</v>
          </cell>
          <cell r="T228">
            <v>3</v>
          </cell>
          <cell r="AA228">
            <v>1</v>
          </cell>
          <cell r="AB228">
            <v>2</v>
          </cell>
        </row>
        <row r="229">
          <cell r="A229">
            <v>0</v>
          </cell>
          <cell r="B229" t="str">
            <v>ALL VRTS</v>
          </cell>
          <cell r="G229" t="str">
            <v>A85</v>
          </cell>
          <cell r="H229" t="str">
            <v>A87</v>
          </cell>
          <cell r="J229" t="str">
            <v>V17</v>
          </cell>
          <cell r="L229">
            <v>0</v>
          </cell>
          <cell r="M229">
            <v>0</v>
          </cell>
          <cell r="N229">
            <v>-1</v>
          </cell>
          <cell r="O229">
            <v>2004</v>
          </cell>
          <cell r="P229" t="str">
            <v>DEARBORN PLANT BUILD</v>
          </cell>
          <cell r="Q229" t="str">
            <v>P221/P397</v>
          </cell>
          <cell r="R229" t="str">
            <v>ALL</v>
          </cell>
          <cell r="S229" t="str">
            <v>Replaced Fuse</v>
          </cell>
          <cell r="T229">
            <v>3</v>
          </cell>
          <cell r="Z229">
            <v>1</v>
          </cell>
          <cell r="AB229">
            <v>2</v>
          </cell>
        </row>
        <row r="230">
          <cell r="A230">
            <v>0</v>
          </cell>
          <cell r="B230" t="str">
            <v>ALL VRTS</v>
          </cell>
          <cell r="G230" t="str">
            <v>L25</v>
          </cell>
          <cell r="H230" t="str">
            <v>L26</v>
          </cell>
          <cell r="I230" t="str">
            <v>L29</v>
          </cell>
          <cell r="J230" t="str">
            <v>V77</v>
          </cell>
          <cell r="L230">
            <v>0</v>
          </cell>
          <cell r="M230">
            <v>-1</v>
          </cell>
          <cell r="N230">
            <v>0</v>
          </cell>
          <cell r="O230">
            <v>2004</v>
          </cell>
          <cell r="P230" t="str">
            <v>DEARBORN PLANT BUILD</v>
          </cell>
          <cell r="Q230" t="str">
            <v>P221/P397</v>
          </cell>
          <cell r="R230" t="str">
            <v>ALL</v>
          </cell>
          <cell r="S230" t="str">
            <v>Replaced Headlamp Swith.</v>
          </cell>
          <cell r="T230">
            <v>3</v>
          </cell>
          <cell r="Z230">
            <v>2</v>
          </cell>
          <cell r="AB230">
            <v>1</v>
          </cell>
        </row>
        <row r="231">
          <cell r="A231">
            <v>0</v>
          </cell>
          <cell r="B231" t="str">
            <v>ALL VRTS</v>
          </cell>
          <cell r="G231" t="str">
            <v>C27</v>
          </cell>
          <cell r="J231" t="str">
            <v>V19</v>
          </cell>
          <cell r="L231">
            <v>0</v>
          </cell>
          <cell r="M231">
            <v>-1</v>
          </cell>
          <cell r="N231">
            <v>0</v>
          </cell>
          <cell r="O231">
            <v>2004</v>
          </cell>
          <cell r="P231" t="str">
            <v>DEARBORN PLANT BUILD</v>
          </cell>
          <cell r="Q231" t="str">
            <v>P221/P397</v>
          </cell>
          <cell r="R231" t="str">
            <v>ALL</v>
          </cell>
          <cell r="S231" t="str">
            <v>Replaced Window Motor</v>
          </cell>
          <cell r="T231">
            <v>3</v>
          </cell>
          <cell r="Z231">
            <v>2</v>
          </cell>
          <cell r="AB231">
            <v>1</v>
          </cell>
        </row>
        <row r="232">
          <cell r="A232">
            <v>0</v>
          </cell>
          <cell r="B232" t="str">
            <v>ALL VRTS</v>
          </cell>
          <cell r="C232" t="str">
            <v>6580</v>
          </cell>
          <cell r="E232" t="str">
            <v>C7W25L</v>
          </cell>
          <cell r="F232" t="str">
            <v>C7E18R</v>
          </cell>
          <cell r="G232" t="str">
            <v>D02</v>
          </cell>
          <cell r="H232" t="str">
            <v>D03</v>
          </cell>
          <cell r="J232" t="str">
            <v>V43</v>
          </cell>
          <cell r="L232">
            <v>0</v>
          </cell>
          <cell r="M232">
            <v>-1</v>
          </cell>
          <cell r="N232">
            <v>-1</v>
          </cell>
          <cell r="O232">
            <v>2004</v>
          </cell>
          <cell r="P232" t="str">
            <v>DEARBORN PLANT BUILD</v>
          </cell>
          <cell r="Q232" t="str">
            <v>P221/P397</v>
          </cell>
          <cell r="R232" t="str">
            <v>ALL</v>
          </cell>
          <cell r="S232" t="str">
            <v>Reprogram keys</v>
          </cell>
          <cell r="T232">
            <v>3</v>
          </cell>
          <cell r="V232">
            <v>1</v>
          </cell>
          <cell r="AA232">
            <v>2</v>
          </cell>
        </row>
        <row r="233">
          <cell r="A233">
            <v>0</v>
          </cell>
          <cell r="B233" t="str">
            <v>ALL VRTS</v>
          </cell>
          <cell r="G233" t="str">
            <v>G29</v>
          </cell>
          <cell r="J233" t="str">
            <v>V83</v>
          </cell>
          <cell r="L233">
            <v>0</v>
          </cell>
          <cell r="M233">
            <v>0</v>
          </cell>
          <cell r="N233">
            <v>-1</v>
          </cell>
          <cell r="O233">
            <v>2004</v>
          </cell>
          <cell r="P233" t="str">
            <v>DEARBORN PLANT BUILD</v>
          </cell>
          <cell r="Q233" t="str">
            <v>P221/P397</v>
          </cell>
          <cell r="R233" t="str">
            <v>ALL</v>
          </cell>
          <cell r="S233" t="str">
            <v>Reprogram PCM</v>
          </cell>
          <cell r="T233">
            <v>3</v>
          </cell>
          <cell r="AB233">
            <v>3</v>
          </cell>
        </row>
        <row r="234">
          <cell r="A234">
            <v>0</v>
          </cell>
          <cell r="B234" t="str">
            <v>ALL VRTS</v>
          </cell>
          <cell r="G234" t="str">
            <v>B53</v>
          </cell>
          <cell r="H234" t="str">
            <v>B95</v>
          </cell>
          <cell r="J234" t="str">
            <v>V71</v>
          </cell>
          <cell r="L234">
            <v>0</v>
          </cell>
          <cell r="M234">
            <v>-1</v>
          </cell>
          <cell r="N234">
            <v>0</v>
          </cell>
          <cell r="O234">
            <v>2004</v>
          </cell>
          <cell r="P234" t="str">
            <v>DEARBORN PLANT BUILD</v>
          </cell>
          <cell r="Q234" t="str">
            <v>P221/P397</v>
          </cell>
          <cell r="R234" t="str">
            <v>ALL</v>
          </cell>
          <cell r="S234" t="str">
            <v>SHIFT INDICATOR</v>
          </cell>
          <cell r="T234">
            <v>3</v>
          </cell>
          <cell r="Y234">
            <v>1</v>
          </cell>
          <cell r="AA234">
            <v>2</v>
          </cell>
        </row>
        <row r="235">
          <cell r="A235">
            <v>0</v>
          </cell>
          <cell r="B235" t="str">
            <v>ALL VRTS</v>
          </cell>
          <cell r="G235" t="str">
            <v>G02</v>
          </cell>
          <cell r="J235" t="str">
            <v>V09</v>
          </cell>
          <cell r="L235">
            <v>0</v>
          </cell>
          <cell r="M235">
            <v>-1</v>
          </cell>
          <cell r="N235">
            <v>0</v>
          </cell>
          <cell r="O235">
            <v>2004</v>
          </cell>
          <cell r="P235" t="str">
            <v>DEARBORN PLANT BUILD</v>
          </cell>
          <cell r="Q235" t="str">
            <v>P221/P397</v>
          </cell>
          <cell r="R235" t="str">
            <v>ALL</v>
          </cell>
          <cell r="S235" t="str">
            <v>SPOT ON WINDSHIELD</v>
          </cell>
          <cell r="T235">
            <v>3</v>
          </cell>
          <cell r="W235">
            <v>1</v>
          </cell>
          <cell r="Y235">
            <v>1</v>
          </cell>
          <cell r="AA235">
            <v>1</v>
          </cell>
        </row>
        <row r="236">
          <cell r="A236">
            <v>0</v>
          </cell>
          <cell r="B236" t="str">
            <v>ALL VRTS</v>
          </cell>
          <cell r="G236" t="str">
            <v>N51</v>
          </cell>
          <cell r="H236" t="str">
            <v>N50</v>
          </cell>
          <cell r="J236" t="str">
            <v>V39</v>
          </cell>
          <cell r="L236">
            <v>0</v>
          </cell>
          <cell r="M236">
            <v>-1</v>
          </cell>
          <cell r="N236">
            <v>0</v>
          </cell>
          <cell r="O236">
            <v>2004</v>
          </cell>
          <cell r="P236" t="str">
            <v>DEARBORN PLANT BUILD</v>
          </cell>
          <cell r="Q236" t="str">
            <v>P221/P397</v>
          </cell>
          <cell r="R236" t="str">
            <v>ALL</v>
          </cell>
          <cell r="S236" t="str">
            <v>Spring Muffler - Lubed</v>
          </cell>
          <cell r="T236">
            <v>3</v>
          </cell>
          <cell r="Z236">
            <v>1</v>
          </cell>
          <cell r="AA236">
            <v>2</v>
          </cell>
        </row>
        <row r="237">
          <cell r="A237">
            <v>0</v>
          </cell>
          <cell r="B237" t="str">
            <v>ALL VRTS</v>
          </cell>
          <cell r="G237" t="str">
            <v>S15</v>
          </cell>
          <cell r="J237" t="str">
            <v>V03</v>
          </cell>
          <cell r="L237">
            <v>0</v>
          </cell>
          <cell r="M237">
            <v>-1</v>
          </cell>
          <cell r="N237">
            <v>0</v>
          </cell>
          <cell r="O237">
            <v>2004</v>
          </cell>
          <cell r="P237" t="str">
            <v>DEARBORN PLANT BUILD</v>
          </cell>
          <cell r="Q237" t="str">
            <v>P221/P397</v>
          </cell>
          <cell r="R237" t="str">
            <v>ALL</v>
          </cell>
          <cell r="S237" t="str">
            <v>SWITCH,UNPLUGGED L/F</v>
          </cell>
          <cell r="T237">
            <v>3</v>
          </cell>
          <cell r="X237">
            <v>1</v>
          </cell>
          <cell r="Y237">
            <v>1</v>
          </cell>
          <cell r="Z237">
            <v>1</v>
          </cell>
        </row>
        <row r="238">
          <cell r="A238">
            <v>0</v>
          </cell>
          <cell r="B238" t="str">
            <v>ALL VRTS</v>
          </cell>
          <cell r="G238" t="str">
            <v>C02</v>
          </cell>
          <cell r="H238" t="str">
            <v>C05</v>
          </cell>
          <cell r="I238" t="str">
            <v>G32</v>
          </cell>
          <cell r="J238" t="str">
            <v>V79</v>
          </cell>
          <cell r="K238" t="str">
            <v>V83</v>
          </cell>
          <cell r="L238">
            <v>0</v>
          </cell>
          <cell r="M238">
            <v>0</v>
          </cell>
          <cell r="N238">
            <v>-1</v>
          </cell>
          <cell r="O238">
            <v>2004</v>
          </cell>
          <cell r="P238" t="str">
            <v>DEARBORN PLANT BUILD</v>
          </cell>
          <cell r="Q238" t="str">
            <v>P221/P397</v>
          </cell>
          <cell r="R238" t="str">
            <v>ALL</v>
          </cell>
          <cell r="S238" t="str">
            <v>System over charged.</v>
          </cell>
          <cell r="T238">
            <v>3</v>
          </cell>
          <cell r="AA238">
            <v>3</v>
          </cell>
        </row>
        <row r="239">
          <cell r="A239">
            <v>0</v>
          </cell>
          <cell r="B239" t="str">
            <v>ALL VRTS</v>
          </cell>
          <cell r="C239" t="str">
            <v>6340</v>
          </cell>
          <cell r="E239" t="str">
            <v>CEE23L</v>
          </cell>
          <cell r="G239" t="str">
            <v>N18</v>
          </cell>
          <cell r="J239" t="str">
            <v>V49</v>
          </cell>
          <cell r="L239">
            <v>0</v>
          </cell>
          <cell r="M239">
            <v>0</v>
          </cell>
          <cell r="N239">
            <v>-1</v>
          </cell>
          <cell r="O239">
            <v>2004</v>
          </cell>
          <cell r="P239" t="str">
            <v>DEARBORN PLANT BUILD</v>
          </cell>
          <cell r="Q239" t="str">
            <v>P221/P397</v>
          </cell>
          <cell r="R239" t="str">
            <v>ALL</v>
          </cell>
          <cell r="S239" t="str">
            <v>Trans mount loose</v>
          </cell>
          <cell r="T239">
            <v>3</v>
          </cell>
          <cell r="AA239">
            <v>3</v>
          </cell>
        </row>
        <row r="240">
          <cell r="A240">
            <v>0</v>
          </cell>
          <cell r="B240" t="str">
            <v>ALL VRTS</v>
          </cell>
          <cell r="G240" t="str">
            <v>F30</v>
          </cell>
          <cell r="H240" t="str">
            <v>F10</v>
          </cell>
          <cell r="I240" t="str">
            <v>F20</v>
          </cell>
          <cell r="J240" t="str">
            <v>V33</v>
          </cell>
          <cell r="L240">
            <v>0</v>
          </cell>
          <cell r="M240">
            <v>0</v>
          </cell>
          <cell r="N240">
            <v>-1</v>
          </cell>
          <cell r="O240">
            <v>2004</v>
          </cell>
          <cell r="P240" t="str">
            <v>DEARBORN PLANT BUILD</v>
          </cell>
          <cell r="Q240" t="str">
            <v>P221/P397</v>
          </cell>
          <cell r="R240" t="str">
            <v>ALL</v>
          </cell>
          <cell r="S240" t="str">
            <v>Tu-Tone Area</v>
          </cell>
          <cell r="T240">
            <v>3</v>
          </cell>
          <cell r="Y240">
            <v>1</v>
          </cell>
          <cell r="AA240">
            <v>2</v>
          </cell>
        </row>
        <row r="241">
          <cell r="A241">
            <v>0</v>
          </cell>
          <cell r="B241" t="str">
            <v>ALL VRTS</v>
          </cell>
          <cell r="G241" t="str">
            <v>C27</v>
          </cell>
          <cell r="H241" t="str">
            <v>W04</v>
          </cell>
          <cell r="J241" t="str">
            <v>V19</v>
          </cell>
          <cell r="L241">
            <v>0</v>
          </cell>
          <cell r="M241">
            <v>0</v>
          </cell>
          <cell r="N241">
            <v>-1</v>
          </cell>
          <cell r="O241">
            <v>2004</v>
          </cell>
          <cell r="P241" t="str">
            <v>DEARBORN PLANT BUILD</v>
          </cell>
          <cell r="Q241" t="str">
            <v>P221/P397</v>
          </cell>
          <cell r="R241" t="str">
            <v>ALL</v>
          </cell>
          <cell r="S241" t="str">
            <v>Unplugged at Door switch</v>
          </cell>
          <cell r="T241">
            <v>3</v>
          </cell>
          <cell r="Y241">
            <v>1</v>
          </cell>
          <cell r="AB241">
            <v>2</v>
          </cell>
        </row>
        <row r="242">
          <cell r="A242">
            <v>0</v>
          </cell>
          <cell r="B242" t="str">
            <v>ALL VRTS</v>
          </cell>
          <cell r="C242" t="str">
            <v>6370</v>
          </cell>
          <cell r="E242" t="str">
            <v>C1E17F</v>
          </cell>
          <cell r="G242" t="str">
            <v>C50</v>
          </cell>
          <cell r="H242" t="str">
            <v>E35</v>
          </cell>
          <cell r="J242" t="str">
            <v>V89</v>
          </cell>
          <cell r="L242">
            <v>0</v>
          </cell>
          <cell r="M242">
            <v>0</v>
          </cell>
          <cell r="N242">
            <v>-1</v>
          </cell>
          <cell r="O242">
            <v>2004</v>
          </cell>
          <cell r="P242" t="str">
            <v>DEARBORN PLANT BUILD</v>
          </cell>
          <cell r="Q242" t="str">
            <v>P221/P397</v>
          </cell>
          <cell r="R242" t="str">
            <v>ALL</v>
          </cell>
          <cell r="S242" t="str">
            <v>UPPER CTRL ARM CAME LOOSE - REPLACED</v>
          </cell>
          <cell r="T242">
            <v>3</v>
          </cell>
          <cell r="Z242">
            <v>1</v>
          </cell>
          <cell r="AA242">
            <v>1</v>
          </cell>
          <cell r="AB242">
            <v>1</v>
          </cell>
        </row>
        <row r="243">
          <cell r="A243">
            <v>0</v>
          </cell>
          <cell r="B243" t="str">
            <v>ALL VRTS</v>
          </cell>
          <cell r="C243" t="str">
            <v>6480</v>
          </cell>
          <cell r="E243" t="str">
            <v>C4W02R</v>
          </cell>
          <cell r="F243" t="str">
            <v>IC4E01L</v>
          </cell>
          <cell r="G243" t="str">
            <v>H19</v>
          </cell>
          <cell r="J243" t="str">
            <v>V21</v>
          </cell>
          <cell r="L243">
            <v>0</v>
          </cell>
          <cell r="M243">
            <v>0</v>
          </cell>
          <cell r="N243">
            <v>-1</v>
          </cell>
          <cell r="O243">
            <v>2004</v>
          </cell>
          <cell r="P243" t="str">
            <v>DEARBORN PLANT BUILD</v>
          </cell>
          <cell r="Q243" t="str">
            <v>P221/P397</v>
          </cell>
          <cell r="R243" t="str">
            <v>ALL</v>
          </cell>
          <cell r="S243" t="str">
            <v>WHEEL SPEED SENSOR NOT CONNECTED - CONNECTED</v>
          </cell>
          <cell r="T243">
            <v>3</v>
          </cell>
          <cell r="AA243">
            <v>2</v>
          </cell>
          <cell r="AB243">
            <v>1</v>
          </cell>
        </row>
        <row r="244">
          <cell r="A244">
            <v>0</v>
          </cell>
          <cell r="B244" t="str">
            <v>ALL VRTS</v>
          </cell>
          <cell r="C244" t="str">
            <v>5340</v>
          </cell>
          <cell r="E244" t="str">
            <v>TDW22R</v>
          </cell>
          <cell r="G244" t="str">
            <v>T90</v>
          </cell>
          <cell r="H244" t="str">
            <v>T53</v>
          </cell>
          <cell r="J244" t="str">
            <v>V74</v>
          </cell>
          <cell r="L244">
            <v>0</v>
          </cell>
          <cell r="M244">
            <v>0</v>
          </cell>
          <cell r="N244">
            <v>-1</v>
          </cell>
          <cell r="O244">
            <v>2004</v>
          </cell>
          <cell r="P244" t="str">
            <v>DEARBORN PLANT BUILD</v>
          </cell>
          <cell r="Q244" t="str">
            <v>P221/P397</v>
          </cell>
          <cell r="R244" t="str">
            <v>ALL</v>
          </cell>
          <cell r="S244" t="str">
            <v>WINDOW MOULDING</v>
          </cell>
          <cell r="T244">
            <v>3</v>
          </cell>
          <cell r="Y244">
            <v>1</v>
          </cell>
          <cell r="Z244">
            <v>1</v>
          </cell>
          <cell r="AB244">
            <v>1</v>
          </cell>
        </row>
        <row r="245">
          <cell r="A245">
            <v>0</v>
          </cell>
          <cell r="B245" t="str">
            <v>ALL VRTS</v>
          </cell>
          <cell r="C245" t="str">
            <v>34602C</v>
          </cell>
          <cell r="D245" t="str">
            <v>34502C</v>
          </cell>
          <cell r="E245" t="str">
            <v>Metal Finishers</v>
          </cell>
          <cell r="F245" t="str">
            <v>Final Fitters</v>
          </cell>
          <cell r="G245" t="str">
            <v>B15</v>
          </cell>
          <cell r="H245" t="str">
            <v>B05</v>
          </cell>
          <cell r="J245" t="str">
            <v>V31</v>
          </cell>
          <cell r="L245">
            <v>0</v>
          </cell>
          <cell r="M245">
            <v>0</v>
          </cell>
          <cell r="N245">
            <v>-1</v>
          </cell>
          <cell r="O245">
            <v>2004</v>
          </cell>
          <cell r="P245" t="str">
            <v>DEARBORN PLANT BUILD</v>
          </cell>
          <cell r="Q245" t="str">
            <v>P221/P397</v>
          </cell>
          <cell r="R245" t="str">
            <v>ALL</v>
          </cell>
          <cell r="S245" t="str">
            <v xml:space="preserve"> Adjust and lube latch</v>
          </cell>
          <cell r="T245">
            <v>2</v>
          </cell>
          <cell r="AA245">
            <v>1</v>
          </cell>
          <cell r="AB245">
            <v>1</v>
          </cell>
        </row>
        <row r="246">
          <cell r="A246">
            <v>0</v>
          </cell>
          <cell r="B246" t="str">
            <v>ALL VRTS</v>
          </cell>
          <cell r="G246" t="str">
            <v>B73</v>
          </cell>
          <cell r="J246" t="str">
            <v>V74</v>
          </cell>
          <cell r="L246">
            <v>-1</v>
          </cell>
          <cell r="M246">
            <v>-1</v>
          </cell>
          <cell r="N246">
            <v>0</v>
          </cell>
          <cell r="O246">
            <v>2004</v>
          </cell>
          <cell r="P246" t="str">
            <v>DEARBORN PLANT BUILD</v>
          </cell>
          <cell r="Q246" t="str">
            <v>P221/P397</v>
          </cell>
          <cell r="R246" t="str">
            <v>ALL</v>
          </cell>
          <cell r="S246" t="str">
            <v>ADDED FOAM</v>
          </cell>
          <cell r="T246">
            <v>2</v>
          </cell>
          <cell r="X246">
            <v>1</v>
          </cell>
          <cell r="Z246">
            <v>1</v>
          </cell>
        </row>
        <row r="247">
          <cell r="A247">
            <v>0</v>
          </cell>
          <cell r="B247" t="str">
            <v>ALL VRTS</v>
          </cell>
          <cell r="G247" t="str">
            <v>L15</v>
          </cell>
          <cell r="J247" t="str">
            <v>V07</v>
          </cell>
          <cell r="L247">
            <v>0</v>
          </cell>
          <cell r="M247">
            <v>0</v>
          </cell>
          <cell r="N247">
            <v>-1</v>
          </cell>
          <cell r="O247">
            <v>2004</v>
          </cell>
          <cell r="P247" t="str">
            <v>DEARBORN PLANT BUILD</v>
          </cell>
          <cell r="Q247" t="str">
            <v>P221/P397</v>
          </cell>
          <cell r="R247" t="str">
            <v>ALL</v>
          </cell>
          <cell r="S247" t="str">
            <v>ADJUST DOOR STRIKER</v>
          </cell>
          <cell r="T247">
            <v>2</v>
          </cell>
          <cell r="AA247">
            <v>1</v>
          </cell>
          <cell r="AB247">
            <v>1</v>
          </cell>
        </row>
        <row r="248">
          <cell r="A248">
            <v>0</v>
          </cell>
          <cell r="B248" t="str">
            <v>ALL VRTS</v>
          </cell>
          <cell r="G248" t="str">
            <v>W05</v>
          </cell>
          <cell r="J248" t="str">
            <v>V16</v>
          </cell>
          <cell r="L248">
            <v>0</v>
          </cell>
          <cell r="M248">
            <v>0</v>
          </cell>
          <cell r="N248">
            <v>-1</v>
          </cell>
          <cell r="O248">
            <v>2004</v>
          </cell>
          <cell r="P248" t="str">
            <v>DEARBORN PLANT BUILD</v>
          </cell>
          <cell r="Q248" t="str">
            <v>P221/P397</v>
          </cell>
          <cell r="R248" t="str">
            <v>ALL</v>
          </cell>
          <cell r="S248" t="str">
            <v>Adjusted wiper arm</v>
          </cell>
          <cell r="T248">
            <v>2</v>
          </cell>
          <cell r="AB248">
            <v>2</v>
          </cell>
        </row>
        <row r="249">
          <cell r="A249">
            <v>0</v>
          </cell>
          <cell r="B249" t="str">
            <v>ALL VRTS</v>
          </cell>
          <cell r="G249" t="str">
            <v>C27</v>
          </cell>
          <cell r="H249" t="str">
            <v>C25</v>
          </cell>
          <cell r="J249" t="str">
            <v>V19</v>
          </cell>
          <cell r="L249">
            <v>0</v>
          </cell>
          <cell r="M249">
            <v>-1</v>
          </cell>
          <cell r="N249">
            <v>-1</v>
          </cell>
          <cell r="O249">
            <v>2004</v>
          </cell>
          <cell r="P249" t="str">
            <v>DEARBORN PLANT BUILD</v>
          </cell>
          <cell r="Q249" t="str">
            <v>P221/P397</v>
          </cell>
          <cell r="R249" t="str">
            <v>ALL</v>
          </cell>
          <cell r="S249" t="str">
            <v>Battery Cable Bolt replaced.</v>
          </cell>
          <cell r="T249">
            <v>2</v>
          </cell>
          <cell r="AA249">
            <v>2</v>
          </cell>
        </row>
        <row r="250">
          <cell r="A250">
            <v>0</v>
          </cell>
          <cell r="B250" t="str">
            <v>ALL VRTS</v>
          </cell>
          <cell r="C250" t="str">
            <v>5350-2-A</v>
          </cell>
          <cell r="D250" t="str">
            <v>door line 5350-2-A</v>
          </cell>
          <cell r="E250" t="str">
            <v>TDE32R</v>
          </cell>
          <cell r="F250" t="str">
            <v>TDW32R</v>
          </cell>
          <cell r="G250" t="str">
            <v>B64</v>
          </cell>
          <cell r="J250" t="str">
            <v>V75</v>
          </cell>
          <cell r="L250">
            <v>0</v>
          </cell>
          <cell r="M250">
            <v>0</v>
          </cell>
          <cell r="N250">
            <v>-1</v>
          </cell>
          <cell r="O250">
            <v>2004</v>
          </cell>
          <cell r="P250" t="str">
            <v>DEARBORN PLANT BUILD</v>
          </cell>
          <cell r="Q250" t="str">
            <v>P221/P397</v>
          </cell>
          <cell r="R250" t="str">
            <v>ALL</v>
          </cell>
          <cell r="S250" t="str">
            <v>belt mldg replaced</v>
          </cell>
          <cell r="T250">
            <v>2</v>
          </cell>
          <cell r="Z250">
            <v>1</v>
          </cell>
          <cell r="AB250">
            <v>1</v>
          </cell>
        </row>
        <row r="251">
          <cell r="A251">
            <v>0</v>
          </cell>
          <cell r="B251" t="str">
            <v>ALL VRTS</v>
          </cell>
          <cell r="G251" t="str">
            <v>A06</v>
          </cell>
          <cell r="H251" t="str">
            <v>A02</v>
          </cell>
          <cell r="J251" t="str">
            <v>V81</v>
          </cell>
          <cell r="L251">
            <v>0</v>
          </cell>
          <cell r="M251">
            <v>0</v>
          </cell>
          <cell r="N251">
            <v>-1</v>
          </cell>
          <cell r="O251">
            <v>2004</v>
          </cell>
          <cell r="P251" t="str">
            <v>DEARBORN PLANT BUILD</v>
          </cell>
          <cell r="Q251" t="str">
            <v>P221/P397</v>
          </cell>
          <cell r="R251" t="str">
            <v>ALL</v>
          </cell>
          <cell r="S251" t="str">
            <v>BENT  TERMINAL IN C2095</v>
          </cell>
          <cell r="T251">
            <v>2</v>
          </cell>
          <cell r="V251">
            <v>1</v>
          </cell>
          <cell r="AA251">
            <v>1</v>
          </cell>
        </row>
        <row r="252">
          <cell r="A252">
            <v>0</v>
          </cell>
          <cell r="B252" t="str">
            <v>ALL VRTS</v>
          </cell>
          <cell r="G252" t="str">
            <v>A04</v>
          </cell>
          <cell r="J252" t="str">
            <v>V81</v>
          </cell>
          <cell r="L252">
            <v>-1</v>
          </cell>
          <cell r="M252">
            <v>-1</v>
          </cell>
          <cell r="N252">
            <v>0</v>
          </cell>
          <cell r="O252">
            <v>2004</v>
          </cell>
          <cell r="P252" t="str">
            <v>DEARBORN PLANT BUILD</v>
          </cell>
          <cell r="Q252" t="str">
            <v>P221/P397</v>
          </cell>
          <cell r="R252" t="str">
            <v>ALL</v>
          </cell>
          <cell r="S252" t="str">
            <v>BENT  TERMINAL IN C2108</v>
          </cell>
          <cell r="T252">
            <v>2</v>
          </cell>
          <cell r="AA252">
            <v>2</v>
          </cell>
        </row>
        <row r="253">
          <cell r="A253">
            <v>0</v>
          </cell>
          <cell r="B253" t="str">
            <v>ALL VRTS</v>
          </cell>
          <cell r="C253" t="str">
            <v>5370</v>
          </cell>
          <cell r="D253" t="str">
            <v>5510</v>
          </cell>
          <cell r="E253" t="str">
            <v>TDE47L</v>
          </cell>
          <cell r="F253" t="str">
            <v>T2E34R</v>
          </cell>
          <cell r="G253" t="str">
            <v>B45</v>
          </cell>
          <cell r="H253" t="str">
            <v>T51</v>
          </cell>
          <cell r="J253" t="str">
            <v>V73</v>
          </cell>
          <cell r="K253" t="str">
            <v>V74</v>
          </cell>
          <cell r="L253">
            <v>0</v>
          </cell>
          <cell r="M253">
            <v>-1</v>
          </cell>
          <cell r="N253">
            <v>-1</v>
          </cell>
          <cell r="O253">
            <v>2004</v>
          </cell>
          <cell r="P253" t="str">
            <v>DEARBORN PLANT BUILD</v>
          </cell>
          <cell r="Q253" t="str">
            <v>P221/P397</v>
          </cell>
          <cell r="R253" t="str">
            <v>ALL</v>
          </cell>
          <cell r="S253" t="str">
            <v>BLEMISH/MARRED</v>
          </cell>
          <cell r="T253">
            <v>2</v>
          </cell>
          <cell r="Y253">
            <v>1</v>
          </cell>
          <cell r="Z253">
            <v>1</v>
          </cell>
        </row>
        <row r="254">
          <cell r="A254">
            <v>0</v>
          </cell>
          <cell r="B254" t="str">
            <v>ALL VRTS</v>
          </cell>
          <cell r="C254" t="str">
            <v>6430</v>
          </cell>
          <cell r="E254" t="str">
            <v>C2E21F</v>
          </cell>
          <cell r="G254" t="str">
            <v>H15</v>
          </cell>
          <cell r="J254" t="str">
            <v>V21</v>
          </cell>
          <cell r="L254">
            <v>0</v>
          </cell>
          <cell r="M254">
            <v>0</v>
          </cell>
          <cell r="N254">
            <v>-1</v>
          </cell>
          <cell r="O254">
            <v>2004</v>
          </cell>
          <cell r="P254" t="str">
            <v>DEARBORN PLANT BUILD</v>
          </cell>
          <cell r="Q254" t="str">
            <v>P221/P397</v>
          </cell>
          <cell r="R254" t="str">
            <v>ALL</v>
          </cell>
          <cell r="S254" t="str">
            <v>BRAKE LINE LOOSE - TIGHTENED</v>
          </cell>
          <cell r="T254">
            <v>2</v>
          </cell>
          <cell r="Z254">
            <v>1</v>
          </cell>
          <cell r="AB254">
            <v>1</v>
          </cell>
        </row>
        <row r="255">
          <cell r="A255">
            <v>0</v>
          </cell>
          <cell r="B255" t="str">
            <v>ALL VRTS</v>
          </cell>
          <cell r="C255" t="str">
            <v>Chassis 2 6440-2-D</v>
          </cell>
          <cell r="E255" t="str">
            <v>C2W48-52B</v>
          </cell>
          <cell r="G255" t="str">
            <v>B07</v>
          </cell>
          <cell r="H255" t="str">
            <v>B69</v>
          </cell>
          <cell r="J255" t="str">
            <v>V75</v>
          </cell>
          <cell r="L255">
            <v>0</v>
          </cell>
          <cell r="M255">
            <v>0</v>
          </cell>
          <cell r="N255">
            <v>-1</v>
          </cell>
          <cell r="O255">
            <v>2004</v>
          </cell>
          <cell r="P255" t="str">
            <v>DEARBORN PLANT BUILD</v>
          </cell>
          <cell r="Q255" t="str">
            <v>P221/P397</v>
          </cell>
          <cell r="R255" t="str">
            <v>ALL</v>
          </cell>
          <cell r="S255" t="str">
            <v>Bumper realigned</v>
          </cell>
          <cell r="T255">
            <v>2</v>
          </cell>
          <cell r="AA255">
            <v>2</v>
          </cell>
        </row>
        <row r="256">
          <cell r="A256">
            <v>0</v>
          </cell>
          <cell r="B256" t="str">
            <v>ALL VRTS</v>
          </cell>
          <cell r="G256" t="str">
            <v>S27</v>
          </cell>
          <cell r="J256" t="str">
            <v>V05</v>
          </cell>
          <cell r="L256">
            <v>0</v>
          </cell>
          <cell r="M256">
            <v>-1</v>
          </cell>
          <cell r="N256">
            <v>0</v>
          </cell>
          <cell r="O256">
            <v>2004</v>
          </cell>
          <cell r="P256" t="str">
            <v>DEARBORN PLANT BUILD</v>
          </cell>
          <cell r="Q256" t="str">
            <v>P221/P397</v>
          </cell>
          <cell r="R256" t="str">
            <v>ALL</v>
          </cell>
          <cell r="S256" t="str">
            <v>BUTTONS INOP.-REPLACED</v>
          </cell>
          <cell r="T256">
            <v>2</v>
          </cell>
          <cell r="W256">
            <v>1</v>
          </cell>
          <cell r="AA256">
            <v>1</v>
          </cell>
        </row>
        <row r="257">
          <cell r="A257">
            <v>0</v>
          </cell>
          <cell r="B257" t="str">
            <v>ALL VRTS</v>
          </cell>
          <cell r="G257" t="str">
            <v>A85</v>
          </cell>
          <cell r="J257" t="str">
            <v>V17</v>
          </cell>
          <cell r="L257">
            <v>-1</v>
          </cell>
          <cell r="M257">
            <v>0</v>
          </cell>
          <cell r="N257">
            <v>0</v>
          </cell>
          <cell r="O257">
            <v>2004</v>
          </cell>
          <cell r="P257" t="str">
            <v>DEARBORN PLANT BUILD</v>
          </cell>
          <cell r="Q257" t="str">
            <v>P221/P397</v>
          </cell>
          <cell r="R257" t="str">
            <v>ALL</v>
          </cell>
          <cell r="S257" t="str">
            <v>Calibrate Compass</v>
          </cell>
          <cell r="T257">
            <v>2</v>
          </cell>
          <cell r="AA257">
            <v>1</v>
          </cell>
          <cell r="AB257">
            <v>1</v>
          </cell>
        </row>
        <row r="258">
          <cell r="A258">
            <v>0</v>
          </cell>
          <cell r="B258" t="str">
            <v>ALL VRTS</v>
          </cell>
          <cell r="C258" t="str">
            <v>box Line 5410-2-B</v>
          </cell>
          <cell r="E258" t="str">
            <v>TBE37F</v>
          </cell>
          <cell r="G258" t="str">
            <v>B07</v>
          </cell>
          <cell r="H258" t="str">
            <v>B63</v>
          </cell>
          <cell r="J258" t="str">
            <v>V75</v>
          </cell>
          <cell r="L258">
            <v>0</v>
          </cell>
          <cell r="M258">
            <v>0</v>
          </cell>
          <cell r="N258">
            <v>-1</v>
          </cell>
          <cell r="O258">
            <v>2004</v>
          </cell>
          <cell r="P258" t="str">
            <v>DEARBORN PLANT BUILD</v>
          </cell>
          <cell r="Q258" t="str">
            <v>P221/P397</v>
          </cell>
          <cell r="R258" t="str">
            <v>ALL</v>
          </cell>
          <cell r="S258" t="str">
            <v>Chip Shield installed</v>
          </cell>
          <cell r="T258">
            <v>2</v>
          </cell>
          <cell r="W258">
            <v>1</v>
          </cell>
          <cell r="AB258">
            <v>1</v>
          </cell>
        </row>
        <row r="259">
          <cell r="A259">
            <v>0</v>
          </cell>
          <cell r="B259" t="str">
            <v>ALL VRTS</v>
          </cell>
          <cell r="G259" t="str">
            <v>A85</v>
          </cell>
          <cell r="H259" t="str">
            <v>A87</v>
          </cell>
          <cell r="J259" t="str">
            <v>V17</v>
          </cell>
          <cell r="L259">
            <v>0</v>
          </cell>
          <cell r="M259">
            <v>0</v>
          </cell>
          <cell r="N259">
            <v>-1</v>
          </cell>
          <cell r="O259">
            <v>2004</v>
          </cell>
          <cell r="P259" t="str">
            <v>DEARBORN PLANT BUILD</v>
          </cell>
          <cell r="Q259" t="str">
            <v>P221/P397</v>
          </cell>
          <cell r="R259" t="str">
            <v>ALL</v>
          </cell>
          <cell r="S259" t="str">
            <v>Cigar Lighter Replace</v>
          </cell>
          <cell r="T259">
            <v>2</v>
          </cell>
          <cell r="W259">
            <v>1</v>
          </cell>
          <cell r="Z259">
            <v>1</v>
          </cell>
        </row>
        <row r="260">
          <cell r="A260">
            <v>0</v>
          </cell>
          <cell r="B260" t="str">
            <v>ALL VRTS</v>
          </cell>
          <cell r="G260" t="str">
            <v>C02</v>
          </cell>
          <cell r="H260" t="str">
            <v>C20</v>
          </cell>
          <cell r="J260" t="str">
            <v>V79</v>
          </cell>
          <cell r="L260">
            <v>0</v>
          </cell>
          <cell r="M260">
            <v>0</v>
          </cell>
          <cell r="N260">
            <v>-1</v>
          </cell>
          <cell r="O260">
            <v>2004</v>
          </cell>
          <cell r="P260" t="str">
            <v>DEARBORN PLANT BUILD</v>
          </cell>
          <cell r="Q260" t="str">
            <v>P221/P397</v>
          </cell>
          <cell r="R260" t="str">
            <v>ALL</v>
          </cell>
          <cell r="S260" t="str">
            <v>Connecter C270 not seated Lse. Repaired.</v>
          </cell>
          <cell r="T260">
            <v>2</v>
          </cell>
          <cell r="X260">
            <v>1</v>
          </cell>
          <cell r="AB260">
            <v>1</v>
          </cell>
        </row>
        <row r="261">
          <cell r="A261">
            <v>0</v>
          </cell>
          <cell r="B261" t="str">
            <v>ALL VRTS</v>
          </cell>
          <cell r="G261" t="str">
            <v>L26</v>
          </cell>
          <cell r="J261" t="str">
            <v>V77</v>
          </cell>
          <cell r="L261">
            <v>0</v>
          </cell>
          <cell r="M261">
            <v>0</v>
          </cell>
          <cell r="N261">
            <v>-1</v>
          </cell>
          <cell r="O261">
            <v>2004</v>
          </cell>
          <cell r="P261" t="str">
            <v>DEARBORN PLANT BUILD</v>
          </cell>
          <cell r="Q261" t="str">
            <v>P221/P397</v>
          </cell>
          <cell r="R261" t="str">
            <v>ALL</v>
          </cell>
          <cell r="S261" t="str">
            <v>Connector #270 Loose</v>
          </cell>
          <cell r="T261">
            <v>2</v>
          </cell>
          <cell r="AA261">
            <v>1</v>
          </cell>
          <cell r="AB261">
            <v>1</v>
          </cell>
        </row>
        <row r="262">
          <cell r="A262">
            <v>0</v>
          </cell>
          <cell r="B262" t="str">
            <v>ALL VRTS</v>
          </cell>
          <cell r="G262" t="str">
            <v>A34</v>
          </cell>
          <cell r="J262" t="str">
            <v>V83</v>
          </cell>
          <cell r="L262">
            <v>0</v>
          </cell>
          <cell r="M262">
            <v>-1</v>
          </cell>
          <cell r="N262">
            <v>-1</v>
          </cell>
          <cell r="O262">
            <v>2004</v>
          </cell>
          <cell r="P262" t="str">
            <v>DEARBORN PLANT BUILD</v>
          </cell>
          <cell r="Q262" t="str">
            <v>P221/P397</v>
          </cell>
          <cell r="R262" t="str">
            <v>ALL</v>
          </cell>
          <cell r="S262" t="str">
            <v>Connector Lse. and fuse replaced.</v>
          </cell>
          <cell r="T262">
            <v>2</v>
          </cell>
          <cell r="W262">
            <v>1</v>
          </cell>
          <cell r="Y262">
            <v>1</v>
          </cell>
        </row>
        <row r="263">
          <cell r="A263">
            <v>0</v>
          </cell>
          <cell r="B263" t="str">
            <v>ALL VRTS</v>
          </cell>
          <cell r="G263" t="str">
            <v>G32</v>
          </cell>
          <cell r="J263" t="str">
            <v>V17</v>
          </cell>
          <cell r="L263">
            <v>0</v>
          </cell>
          <cell r="M263">
            <v>-1</v>
          </cell>
          <cell r="N263">
            <v>0</v>
          </cell>
          <cell r="O263">
            <v>2004</v>
          </cell>
          <cell r="P263" t="str">
            <v>DEARBORN PLANT BUILD</v>
          </cell>
          <cell r="Q263" t="str">
            <v>P221/P397</v>
          </cell>
          <cell r="R263" t="str">
            <v>ALL</v>
          </cell>
          <cell r="S263" t="str">
            <v>Control Module , circuit repaired</v>
          </cell>
          <cell r="T263">
            <v>2</v>
          </cell>
          <cell r="AA263">
            <v>2</v>
          </cell>
        </row>
        <row r="264">
          <cell r="A264">
            <v>0</v>
          </cell>
          <cell r="B264" t="str">
            <v>ALL VRTS</v>
          </cell>
          <cell r="C264" t="str">
            <v>6360</v>
          </cell>
          <cell r="E264" t="str">
            <v>CEW50R</v>
          </cell>
          <cell r="G264" t="str">
            <v>E29</v>
          </cell>
          <cell r="J264" t="str">
            <v>V44</v>
          </cell>
          <cell r="L264">
            <v>0</v>
          </cell>
          <cell r="M264">
            <v>0</v>
          </cell>
          <cell r="N264">
            <v>-1</v>
          </cell>
          <cell r="O264">
            <v>2004</v>
          </cell>
          <cell r="P264" t="str">
            <v>DEARBORN PLANT BUILD</v>
          </cell>
          <cell r="Q264" t="str">
            <v>P221/P397</v>
          </cell>
          <cell r="R264" t="str">
            <v>ALL</v>
          </cell>
          <cell r="S264" t="str">
            <v>crankcase vent tube not properly connected</v>
          </cell>
          <cell r="T264">
            <v>2</v>
          </cell>
          <cell r="V264">
            <v>1</v>
          </cell>
          <cell r="W264">
            <v>1</v>
          </cell>
        </row>
        <row r="265">
          <cell r="A265">
            <v>0</v>
          </cell>
          <cell r="B265" t="str">
            <v>ALL VRTS</v>
          </cell>
          <cell r="G265" t="str">
            <v>T50</v>
          </cell>
          <cell r="J265" t="str">
            <v>V71</v>
          </cell>
          <cell r="L265">
            <v>0</v>
          </cell>
          <cell r="M265">
            <v>-1</v>
          </cell>
          <cell r="N265">
            <v>0</v>
          </cell>
          <cell r="O265">
            <v>2004</v>
          </cell>
          <cell r="P265" t="str">
            <v>DEARBORN PLANT BUILD</v>
          </cell>
          <cell r="Q265" t="str">
            <v>P221/P397</v>
          </cell>
          <cell r="R265" t="str">
            <v>ALL</v>
          </cell>
          <cell r="S265" t="str">
            <v>CUPHOLDER LOOSE</v>
          </cell>
          <cell r="T265">
            <v>2</v>
          </cell>
          <cell r="X265">
            <v>1</v>
          </cell>
          <cell r="AA265">
            <v>1</v>
          </cell>
        </row>
        <row r="266">
          <cell r="A266">
            <v>0</v>
          </cell>
          <cell r="B266" t="str">
            <v>ALL VRTS</v>
          </cell>
          <cell r="G266" t="str">
            <v>S52</v>
          </cell>
          <cell r="H266" t="str">
            <v>S50</v>
          </cell>
          <cell r="J266" t="str">
            <v>V03</v>
          </cell>
          <cell r="L266">
            <v>0</v>
          </cell>
          <cell r="M266">
            <v>-1</v>
          </cell>
          <cell r="N266">
            <v>0</v>
          </cell>
          <cell r="O266">
            <v>2004</v>
          </cell>
          <cell r="P266" t="str">
            <v>DEARBORN PLANT BUILD</v>
          </cell>
          <cell r="Q266" t="str">
            <v>P221/P397</v>
          </cell>
          <cell r="R266" t="str">
            <v>ALL</v>
          </cell>
          <cell r="S266" t="str">
            <v>CUSHION COVER DEFECTIVE</v>
          </cell>
          <cell r="T266">
            <v>2</v>
          </cell>
          <cell r="AA266">
            <v>2</v>
          </cell>
        </row>
        <row r="267">
          <cell r="A267">
            <v>0</v>
          </cell>
          <cell r="B267" t="str">
            <v>ALL VRTS</v>
          </cell>
          <cell r="G267" t="str">
            <v>A85</v>
          </cell>
          <cell r="J267" t="str">
            <v>V17</v>
          </cell>
          <cell r="K267" t="str">
            <v>V19</v>
          </cell>
          <cell r="L267">
            <v>-1</v>
          </cell>
          <cell r="M267">
            <v>0</v>
          </cell>
          <cell r="N267">
            <v>-1</v>
          </cell>
          <cell r="O267">
            <v>2004</v>
          </cell>
          <cell r="P267" t="str">
            <v>DEARBORN PLANT BUILD</v>
          </cell>
          <cell r="Q267" t="str">
            <v>P221/P397</v>
          </cell>
          <cell r="R267" t="str">
            <v>ALL</v>
          </cell>
          <cell r="S267" t="str">
            <v>Customer Percetion</v>
          </cell>
          <cell r="T267">
            <v>2</v>
          </cell>
          <cell r="Y267">
            <v>1</v>
          </cell>
          <cell r="Z267">
            <v>1</v>
          </cell>
        </row>
        <row r="268">
          <cell r="A268">
            <v>0</v>
          </cell>
          <cell r="B268" t="str">
            <v>ALL VRTS</v>
          </cell>
          <cell r="G268" t="str">
            <v>A07</v>
          </cell>
          <cell r="J268" t="str">
            <v>V81</v>
          </cell>
          <cell r="L268">
            <v>0</v>
          </cell>
          <cell r="M268">
            <v>0</v>
          </cell>
          <cell r="N268">
            <v>-1</v>
          </cell>
          <cell r="O268">
            <v>2004</v>
          </cell>
          <cell r="P268" t="str">
            <v>DEARBORN PLANT BUILD</v>
          </cell>
          <cell r="Q268" t="str">
            <v>P221/P397</v>
          </cell>
          <cell r="R268" t="str">
            <v>ALL</v>
          </cell>
          <cell r="S268" t="str">
            <v>Door ajar, no connect</v>
          </cell>
          <cell r="T268">
            <v>2</v>
          </cell>
          <cell r="Y268">
            <v>1</v>
          </cell>
          <cell r="Z268">
            <v>1</v>
          </cell>
        </row>
        <row r="269">
          <cell r="A269">
            <v>0</v>
          </cell>
          <cell r="B269" t="str">
            <v>ALL VRTS</v>
          </cell>
          <cell r="C269" t="str">
            <v>…</v>
          </cell>
          <cell r="D269" t="str">
            <v>5460</v>
          </cell>
          <cell r="E269" t="str">
            <v>T1W23L</v>
          </cell>
          <cell r="F269" t="str">
            <v>T1E22R</v>
          </cell>
          <cell r="G269" t="str">
            <v>R02</v>
          </cell>
          <cell r="H269" t="str">
            <v>R31</v>
          </cell>
          <cell r="J269" t="str">
            <v>V11</v>
          </cell>
          <cell r="K269" t="str">
            <v>V37</v>
          </cell>
          <cell r="L269">
            <v>0</v>
          </cell>
          <cell r="M269">
            <v>0</v>
          </cell>
          <cell r="N269">
            <v>-1</v>
          </cell>
          <cell r="O269">
            <v>2004</v>
          </cell>
          <cell r="P269" t="str">
            <v>DEARBORN PLANT BUILD</v>
          </cell>
          <cell r="Q269" t="str">
            <v>P221/P397</v>
          </cell>
          <cell r="R269" t="str">
            <v>ALL</v>
          </cell>
          <cell r="S269" t="str">
            <v>DOP Primary Seal N/Seated</v>
          </cell>
          <cell r="T269">
            <v>2</v>
          </cell>
          <cell r="AA269">
            <v>1</v>
          </cell>
          <cell r="AB269">
            <v>1</v>
          </cell>
        </row>
        <row r="270">
          <cell r="A270">
            <v>0</v>
          </cell>
          <cell r="B270" t="str">
            <v>ALL VRTS</v>
          </cell>
          <cell r="C270" t="str">
            <v>unsure</v>
          </cell>
          <cell r="E270" t="str">
            <v>Sheet Metal</v>
          </cell>
          <cell r="G270" t="str">
            <v>R09</v>
          </cell>
          <cell r="H270" t="str">
            <v>R10</v>
          </cell>
          <cell r="J270" t="str">
            <v>V37</v>
          </cell>
          <cell r="L270">
            <v>-1</v>
          </cell>
          <cell r="M270">
            <v>0</v>
          </cell>
          <cell r="N270">
            <v>-1</v>
          </cell>
          <cell r="O270">
            <v>2004</v>
          </cell>
          <cell r="P270" t="str">
            <v>DEARBORN PLANT BUILD</v>
          </cell>
          <cell r="Q270" t="str">
            <v>P221/P397</v>
          </cell>
          <cell r="R270" t="str">
            <v>ALL</v>
          </cell>
          <cell r="S270" t="str">
            <v>Drain Tube</v>
          </cell>
          <cell r="T270">
            <v>2</v>
          </cell>
          <cell r="AA270">
            <v>2</v>
          </cell>
        </row>
        <row r="271">
          <cell r="A271">
            <v>0</v>
          </cell>
          <cell r="B271" t="str">
            <v>ALL VRTS</v>
          </cell>
          <cell r="G271" t="str">
            <v>N51</v>
          </cell>
          <cell r="J271" t="str">
            <v>V39</v>
          </cell>
          <cell r="L271">
            <v>0</v>
          </cell>
          <cell r="M271">
            <v>0</v>
          </cell>
          <cell r="N271">
            <v>-1</v>
          </cell>
          <cell r="O271">
            <v>2004</v>
          </cell>
          <cell r="P271" t="str">
            <v>DEARBORN PLANT BUILD</v>
          </cell>
          <cell r="Q271" t="str">
            <v>P221/P397</v>
          </cell>
          <cell r="R271" t="str">
            <v>ALL</v>
          </cell>
          <cell r="S271" t="str">
            <v>Driveshaft Dust Shield Cover mis-position</v>
          </cell>
          <cell r="T271">
            <v>2</v>
          </cell>
          <cell r="AB271">
            <v>2</v>
          </cell>
        </row>
        <row r="272">
          <cell r="A272">
            <v>0</v>
          </cell>
          <cell r="B272" t="str">
            <v>ALL VRTS</v>
          </cell>
          <cell r="G272" t="str">
            <v>K03</v>
          </cell>
          <cell r="J272" t="str">
            <v>V44</v>
          </cell>
          <cell r="L272">
            <v>-1</v>
          </cell>
          <cell r="M272">
            <v>-1</v>
          </cell>
          <cell r="N272">
            <v>0</v>
          </cell>
          <cell r="O272">
            <v>2004</v>
          </cell>
          <cell r="P272" t="str">
            <v>DEARBORN PLANT BUILD</v>
          </cell>
          <cell r="Q272" t="str">
            <v>P221/P397</v>
          </cell>
          <cell r="R272" t="str">
            <v>ALL</v>
          </cell>
          <cell r="S272" t="str">
            <v>Driveshaft U-Joint</v>
          </cell>
          <cell r="T272">
            <v>2</v>
          </cell>
          <cell r="AA272">
            <v>2</v>
          </cell>
        </row>
        <row r="273">
          <cell r="A273">
            <v>0</v>
          </cell>
          <cell r="B273" t="str">
            <v>ALL VRTS</v>
          </cell>
          <cell r="G273" t="str">
            <v>A18</v>
          </cell>
          <cell r="J273" t="str">
            <v>V81</v>
          </cell>
          <cell r="L273">
            <v>0</v>
          </cell>
          <cell r="M273">
            <v>-1</v>
          </cell>
          <cell r="N273">
            <v>0</v>
          </cell>
          <cell r="O273">
            <v>2004</v>
          </cell>
          <cell r="P273" t="str">
            <v>DEARBORN PLANT BUILD</v>
          </cell>
          <cell r="Q273" t="str">
            <v>P221/P397</v>
          </cell>
          <cell r="R273" t="str">
            <v>ALL</v>
          </cell>
          <cell r="S273" t="str">
            <v>DVD Replaced</v>
          </cell>
          <cell r="T273">
            <v>2</v>
          </cell>
          <cell r="Z273">
            <v>1</v>
          </cell>
          <cell r="AA273">
            <v>1</v>
          </cell>
        </row>
        <row r="274">
          <cell r="A274">
            <v>0</v>
          </cell>
          <cell r="B274" t="str">
            <v>ALL VRTS</v>
          </cell>
          <cell r="G274" t="str">
            <v>H02</v>
          </cell>
          <cell r="H274" t="str">
            <v>N17</v>
          </cell>
          <cell r="J274" t="str">
            <v>V21</v>
          </cell>
          <cell r="L274">
            <v>0</v>
          </cell>
          <cell r="M274">
            <v>-1</v>
          </cell>
          <cell r="N274">
            <v>0</v>
          </cell>
          <cell r="O274">
            <v>2004</v>
          </cell>
          <cell r="P274" t="str">
            <v>DEARBORN PLANT BUILD</v>
          </cell>
          <cell r="Q274" t="str">
            <v>P221/P397</v>
          </cell>
          <cell r="R274" t="str">
            <v>ALL</v>
          </cell>
          <cell r="S274" t="str">
            <v>E BRAKE SHOES CAME LOOSE - FIXED OR REPLACED PARTS</v>
          </cell>
          <cell r="T274">
            <v>2</v>
          </cell>
          <cell r="Z274">
            <v>1</v>
          </cell>
          <cell r="AA274">
            <v>1</v>
          </cell>
        </row>
        <row r="275">
          <cell r="A275">
            <v>0</v>
          </cell>
          <cell r="B275" t="str">
            <v>ALL VRTS</v>
          </cell>
          <cell r="G275" t="str">
            <v>N59</v>
          </cell>
          <cell r="H275" t="str">
            <v>N42</v>
          </cell>
          <cell r="J275" t="str">
            <v>V39</v>
          </cell>
          <cell r="L275">
            <v>0</v>
          </cell>
          <cell r="M275">
            <v>0</v>
          </cell>
          <cell r="N275">
            <v>-1</v>
          </cell>
          <cell r="O275">
            <v>2004</v>
          </cell>
          <cell r="P275" t="str">
            <v>DEARBORN PLANT BUILD</v>
          </cell>
          <cell r="Q275" t="str">
            <v>P221/P397</v>
          </cell>
          <cell r="R275" t="str">
            <v>ALL</v>
          </cell>
          <cell r="S275" t="str">
            <v>Exhaust Misalign</v>
          </cell>
          <cell r="T275">
            <v>2</v>
          </cell>
          <cell r="Z275">
            <v>1</v>
          </cell>
          <cell r="AA275">
            <v>1</v>
          </cell>
        </row>
        <row r="276">
          <cell r="A276">
            <v>0</v>
          </cell>
          <cell r="B276" t="str">
            <v>ALL VRTS</v>
          </cell>
          <cell r="G276" t="str">
            <v>L72</v>
          </cell>
          <cell r="J276" t="str">
            <v>V44</v>
          </cell>
          <cell r="L276">
            <v>0</v>
          </cell>
          <cell r="M276">
            <v>-1</v>
          </cell>
          <cell r="N276">
            <v>0</v>
          </cell>
          <cell r="O276">
            <v>2004</v>
          </cell>
          <cell r="P276" t="str">
            <v>DEARBORN PLANT BUILD</v>
          </cell>
          <cell r="Q276" t="str">
            <v>P221/P397</v>
          </cell>
          <cell r="R276" t="str">
            <v>ALL</v>
          </cell>
          <cell r="S276" t="str">
            <v>Ext.Housing seal</v>
          </cell>
          <cell r="T276">
            <v>2</v>
          </cell>
          <cell r="AB276">
            <v>2</v>
          </cell>
        </row>
        <row r="277">
          <cell r="A277">
            <v>0</v>
          </cell>
          <cell r="B277" t="str">
            <v>ALL VRTS</v>
          </cell>
          <cell r="G277" t="str">
            <v>A99</v>
          </cell>
          <cell r="J277" t="str">
            <v>V99</v>
          </cell>
          <cell r="L277">
            <v>0</v>
          </cell>
          <cell r="M277">
            <v>-1</v>
          </cell>
          <cell r="N277">
            <v>-1</v>
          </cell>
          <cell r="O277">
            <v>2004</v>
          </cell>
          <cell r="P277" t="str">
            <v>DEARBORN PLANT BUILD</v>
          </cell>
          <cell r="Q277" t="str">
            <v>P221/P397</v>
          </cell>
          <cell r="R277" t="str">
            <v>ALL</v>
          </cell>
          <cell r="S277" t="str">
            <v>Fix bedliner</v>
          </cell>
          <cell r="T277">
            <v>2</v>
          </cell>
          <cell r="AA277">
            <v>2</v>
          </cell>
        </row>
        <row r="278">
          <cell r="A278">
            <v>0</v>
          </cell>
          <cell r="B278" t="str">
            <v>ALL VRTS</v>
          </cell>
          <cell r="G278" t="str">
            <v>E29</v>
          </cell>
          <cell r="J278" t="str">
            <v>V44</v>
          </cell>
          <cell r="L278">
            <v>-1</v>
          </cell>
          <cell r="M278">
            <v>-1</v>
          </cell>
          <cell r="N278">
            <v>0</v>
          </cell>
          <cell r="O278">
            <v>2004</v>
          </cell>
          <cell r="P278" t="str">
            <v>DEARBORN PLANT BUILD</v>
          </cell>
          <cell r="Q278" t="str">
            <v>P221/P397</v>
          </cell>
          <cell r="R278" t="str">
            <v>ALL</v>
          </cell>
          <cell r="S278" t="str">
            <v>Fuel inj asy</v>
          </cell>
          <cell r="T278">
            <v>2</v>
          </cell>
          <cell r="Z278">
            <v>1</v>
          </cell>
          <cell r="AB278">
            <v>1</v>
          </cell>
        </row>
        <row r="279">
          <cell r="A279">
            <v>0</v>
          </cell>
          <cell r="B279" t="str">
            <v>ALL VRTS</v>
          </cell>
          <cell r="G279" t="str">
            <v>D21</v>
          </cell>
          <cell r="J279" t="str">
            <v>V42</v>
          </cell>
          <cell r="L279">
            <v>-1</v>
          </cell>
          <cell r="M279">
            <v>-1</v>
          </cell>
          <cell r="N279">
            <v>0</v>
          </cell>
          <cell r="O279">
            <v>2004</v>
          </cell>
          <cell r="P279" t="str">
            <v>DEARBORN PLANT BUILD</v>
          </cell>
          <cell r="Q279" t="str">
            <v>P221/P397</v>
          </cell>
          <cell r="R279" t="str">
            <v>ALL</v>
          </cell>
          <cell r="S279" t="str">
            <v>fuel inj sensor asy</v>
          </cell>
          <cell r="T279">
            <v>2</v>
          </cell>
          <cell r="Z279">
            <v>1</v>
          </cell>
          <cell r="AA279">
            <v>1</v>
          </cell>
        </row>
        <row r="280">
          <cell r="A280">
            <v>0</v>
          </cell>
          <cell r="B280" t="str">
            <v>ALL VRTS</v>
          </cell>
          <cell r="G280" t="str">
            <v>B63</v>
          </cell>
          <cell r="H280" t="str">
            <v>B66</v>
          </cell>
          <cell r="J280" t="str">
            <v>V75</v>
          </cell>
          <cell r="L280">
            <v>0</v>
          </cell>
          <cell r="M280">
            <v>-1</v>
          </cell>
          <cell r="N280">
            <v>0</v>
          </cell>
          <cell r="O280">
            <v>2004</v>
          </cell>
          <cell r="P280" t="str">
            <v>DEARBORN PLANT BUILD</v>
          </cell>
          <cell r="Q280" t="str">
            <v>P221/P397</v>
          </cell>
          <cell r="R280" t="str">
            <v>ALL</v>
          </cell>
          <cell r="S280" t="str">
            <v>GRILLE REPLACED</v>
          </cell>
          <cell r="T280">
            <v>2</v>
          </cell>
          <cell r="Z280">
            <v>1</v>
          </cell>
          <cell r="AA280">
            <v>1</v>
          </cell>
        </row>
        <row r="281">
          <cell r="A281">
            <v>0</v>
          </cell>
          <cell r="B281" t="str">
            <v>ALL VRTS</v>
          </cell>
          <cell r="G281" t="str">
            <v>L29</v>
          </cell>
          <cell r="H281" t="str">
            <v>L26</v>
          </cell>
          <cell r="J281" t="str">
            <v>V77</v>
          </cell>
          <cell r="L281">
            <v>0</v>
          </cell>
          <cell r="M281">
            <v>-1</v>
          </cell>
          <cell r="N281">
            <v>0</v>
          </cell>
          <cell r="O281">
            <v>2004</v>
          </cell>
          <cell r="P281" t="str">
            <v>DEARBORN PLANT BUILD</v>
          </cell>
          <cell r="Q281" t="str">
            <v>P221/P397</v>
          </cell>
          <cell r="R281" t="str">
            <v>ALL</v>
          </cell>
          <cell r="S281" t="str">
            <v>Headlamp replaced</v>
          </cell>
          <cell r="T281">
            <v>2</v>
          </cell>
          <cell r="Z281">
            <v>1</v>
          </cell>
          <cell r="AA281">
            <v>1</v>
          </cell>
        </row>
        <row r="282">
          <cell r="A282">
            <v>0</v>
          </cell>
          <cell r="B282" t="str">
            <v>ALL VRTS</v>
          </cell>
          <cell r="C282" t="str">
            <v>5430</v>
          </cell>
          <cell r="E282" t="str">
            <v>T513M</v>
          </cell>
          <cell r="G282" t="str">
            <v>E23</v>
          </cell>
          <cell r="H282" t="str">
            <v>L87</v>
          </cell>
          <cell r="J282" t="str">
            <v>V44</v>
          </cell>
          <cell r="L282">
            <v>0</v>
          </cell>
          <cell r="M282">
            <v>0</v>
          </cell>
          <cell r="N282">
            <v>-1</v>
          </cell>
          <cell r="O282">
            <v>2004</v>
          </cell>
          <cell r="P282" t="str">
            <v>DEARBORN PLANT BUILD</v>
          </cell>
          <cell r="Q282" t="str">
            <v>P221/P397</v>
          </cell>
          <cell r="R282" t="str">
            <v>ALL</v>
          </cell>
          <cell r="S282" t="str">
            <v>Heater hose disconnected</v>
          </cell>
          <cell r="T282">
            <v>2</v>
          </cell>
          <cell r="AB282">
            <v>2</v>
          </cell>
        </row>
        <row r="283">
          <cell r="A283">
            <v>0</v>
          </cell>
          <cell r="B283" t="str">
            <v>ALL VRTS</v>
          </cell>
          <cell r="C283" t="str">
            <v>6490</v>
          </cell>
          <cell r="E283" t="str">
            <v>C4W16R</v>
          </cell>
          <cell r="G283" t="str">
            <v>B74</v>
          </cell>
          <cell r="J283" t="str">
            <v>V74</v>
          </cell>
          <cell r="L283">
            <v>0</v>
          </cell>
          <cell r="M283">
            <v>-1</v>
          </cell>
          <cell r="N283">
            <v>-1</v>
          </cell>
          <cell r="O283">
            <v>2004</v>
          </cell>
          <cell r="P283" t="str">
            <v>DEARBORN PLANT BUILD</v>
          </cell>
          <cell r="Q283" t="str">
            <v>P221/P397</v>
          </cell>
          <cell r="R283" t="str">
            <v>ALL</v>
          </cell>
          <cell r="S283" t="str">
            <v>HOLE</v>
          </cell>
          <cell r="T283">
            <v>2</v>
          </cell>
          <cell r="Y283">
            <v>1</v>
          </cell>
          <cell r="AA283">
            <v>1</v>
          </cell>
        </row>
        <row r="284">
          <cell r="A284">
            <v>0</v>
          </cell>
          <cell r="B284" t="str">
            <v>ALL VRTS</v>
          </cell>
          <cell r="G284" t="str">
            <v>A85</v>
          </cell>
          <cell r="J284" t="str">
            <v>V17</v>
          </cell>
          <cell r="L284">
            <v>-1</v>
          </cell>
          <cell r="M284">
            <v>0</v>
          </cell>
          <cell r="N284">
            <v>0</v>
          </cell>
          <cell r="O284">
            <v>2004</v>
          </cell>
          <cell r="P284" t="str">
            <v>DEARBORN PLANT BUILD</v>
          </cell>
          <cell r="Q284" t="str">
            <v>P221/P397</v>
          </cell>
          <cell r="R284" t="str">
            <v>ALL</v>
          </cell>
          <cell r="S284" t="str">
            <v>Holes in connector C/O date 9/12/04</v>
          </cell>
          <cell r="T284">
            <v>2</v>
          </cell>
          <cell r="Z284">
            <v>1</v>
          </cell>
          <cell r="AB284">
            <v>1</v>
          </cell>
        </row>
        <row r="285">
          <cell r="A285">
            <v>0</v>
          </cell>
          <cell r="B285" t="str">
            <v>ALL VRTS</v>
          </cell>
          <cell r="G285" t="str">
            <v>C20</v>
          </cell>
          <cell r="J285" t="str">
            <v>V79</v>
          </cell>
          <cell r="L285">
            <v>0</v>
          </cell>
          <cell r="M285">
            <v>0</v>
          </cell>
          <cell r="N285">
            <v>-1</v>
          </cell>
          <cell r="O285">
            <v>2004</v>
          </cell>
          <cell r="P285" t="str">
            <v>DEARBORN PLANT BUILD</v>
          </cell>
          <cell r="Q285" t="str">
            <v>P221/P397</v>
          </cell>
          <cell r="R285" t="str">
            <v>ALL</v>
          </cell>
          <cell r="S285" t="str">
            <v>Improper Hose routing.</v>
          </cell>
          <cell r="T285">
            <v>2</v>
          </cell>
          <cell r="W285">
            <v>1</v>
          </cell>
          <cell r="Y285">
            <v>1</v>
          </cell>
        </row>
        <row r="286">
          <cell r="A286">
            <v>0</v>
          </cell>
          <cell r="B286" t="str">
            <v>ALL VRTS</v>
          </cell>
          <cell r="G286" t="str">
            <v>L88</v>
          </cell>
          <cell r="H286" t="str">
            <v>L86</v>
          </cell>
          <cell r="J286" t="str">
            <v>V44</v>
          </cell>
          <cell r="L286">
            <v>-1</v>
          </cell>
          <cell r="M286">
            <v>-1</v>
          </cell>
          <cell r="N286">
            <v>0</v>
          </cell>
          <cell r="O286">
            <v>2004</v>
          </cell>
          <cell r="P286" t="str">
            <v>DEARBORN PLANT BUILD</v>
          </cell>
          <cell r="Q286" t="str">
            <v>P221/P397</v>
          </cell>
          <cell r="R286" t="str">
            <v>ALL</v>
          </cell>
          <cell r="S286" t="str">
            <v>Input seal leak</v>
          </cell>
          <cell r="T286">
            <v>2</v>
          </cell>
          <cell r="Z286">
            <v>1</v>
          </cell>
          <cell r="AA286">
            <v>1</v>
          </cell>
        </row>
        <row r="287">
          <cell r="A287">
            <v>0</v>
          </cell>
          <cell r="B287" t="str">
            <v>ALL VRTS</v>
          </cell>
          <cell r="G287" t="str">
            <v>F04</v>
          </cell>
          <cell r="J287" t="str">
            <v>V33</v>
          </cell>
          <cell r="L287">
            <v>0</v>
          </cell>
          <cell r="M287">
            <v>0</v>
          </cell>
          <cell r="N287">
            <v>-1</v>
          </cell>
          <cell r="O287">
            <v>2004</v>
          </cell>
          <cell r="P287" t="str">
            <v>DEARBORN PLANT BUILD</v>
          </cell>
          <cell r="Q287" t="str">
            <v>P221/P397</v>
          </cell>
          <cell r="R287" t="str">
            <v>ALL</v>
          </cell>
          <cell r="S287" t="str">
            <v>Inside Tailgate</v>
          </cell>
          <cell r="T287">
            <v>2</v>
          </cell>
          <cell r="Z287">
            <v>2</v>
          </cell>
        </row>
        <row r="288">
          <cell r="A288">
            <v>0</v>
          </cell>
          <cell r="B288" t="str">
            <v>ALL VRTS</v>
          </cell>
          <cell r="G288" t="str">
            <v>G02</v>
          </cell>
          <cell r="H288" t="str">
            <v>G07</v>
          </cell>
          <cell r="J288" t="str">
            <v>V09</v>
          </cell>
          <cell r="L288">
            <v>0</v>
          </cell>
          <cell r="M288">
            <v>-1</v>
          </cell>
          <cell r="N288">
            <v>0</v>
          </cell>
          <cell r="O288">
            <v>2004</v>
          </cell>
          <cell r="P288" t="str">
            <v>DEARBORN PLANT BUILD</v>
          </cell>
          <cell r="Q288" t="str">
            <v>P221/P397</v>
          </cell>
          <cell r="R288" t="str">
            <v>ALL</v>
          </cell>
          <cell r="S288" t="str">
            <v>INSTALL NEW WINDOW</v>
          </cell>
          <cell r="T288">
            <v>2</v>
          </cell>
          <cell r="AA288">
            <v>2</v>
          </cell>
        </row>
        <row r="289">
          <cell r="A289">
            <v>0</v>
          </cell>
          <cell r="B289" t="str">
            <v>ALL VRTS</v>
          </cell>
          <cell r="G289" t="str">
            <v>A85</v>
          </cell>
          <cell r="J289" t="str">
            <v>V19</v>
          </cell>
          <cell r="L289">
            <v>0</v>
          </cell>
          <cell r="M289">
            <v>0</v>
          </cell>
          <cell r="N289">
            <v>-1</v>
          </cell>
          <cell r="O289">
            <v>2004</v>
          </cell>
          <cell r="P289" t="str">
            <v>DEARBORN PLANT BUILD</v>
          </cell>
          <cell r="Q289" t="str">
            <v>P221/P397</v>
          </cell>
          <cell r="R289" t="str">
            <v>ALL</v>
          </cell>
          <cell r="S289" t="str">
            <v>Interlock connecter not plugged in.</v>
          </cell>
          <cell r="T289">
            <v>2</v>
          </cell>
          <cell r="V289">
            <v>1</v>
          </cell>
          <cell r="Y289">
            <v>1</v>
          </cell>
        </row>
        <row r="290">
          <cell r="A290">
            <v>0</v>
          </cell>
          <cell r="B290" t="str">
            <v>ALL VRTS</v>
          </cell>
          <cell r="G290" t="str">
            <v>L69</v>
          </cell>
          <cell r="J290" t="str">
            <v>V25</v>
          </cell>
          <cell r="L290">
            <v>0</v>
          </cell>
          <cell r="M290">
            <v>-1</v>
          </cell>
          <cell r="N290">
            <v>0</v>
          </cell>
          <cell r="O290">
            <v>2004</v>
          </cell>
          <cell r="P290" t="str">
            <v>DEARBORN PLANT BUILD</v>
          </cell>
          <cell r="Q290" t="str">
            <v>P221/P397</v>
          </cell>
          <cell r="R290" t="str">
            <v>ALL</v>
          </cell>
          <cell r="S290" t="str">
            <v>intermittant open circuit in sending unit</v>
          </cell>
          <cell r="T290">
            <v>2</v>
          </cell>
          <cell r="W290">
            <v>1</v>
          </cell>
          <cell r="Y290">
            <v>1</v>
          </cell>
        </row>
        <row r="291">
          <cell r="A291">
            <v>0</v>
          </cell>
          <cell r="B291" t="str">
            <v>ALL VRTS</v>
          </cell>
          <cell r="G291" t="str">
            <v>L20</v>
          </cell>
          <cell r="J291" t="str">
            <v>V07</v>
          </cell>
          <cell r="L291">
            <v>0</v>
          </cell>
          <cell r="M291">
            <v>-1</v>
          </cell>
          <cell r="N291">
            <v>0</v>
          </cell>
          <cell r="O291">
            <v>2004</v>
          </cell>
          <cell r="P291" t="str">
            <v>DEARBORN PLANT BUILD</v>
          </cell>
          <cell r="Q291" t="str">
            <v>P221/P397</v>
          </cell>
          <cell r="R291" t="str">
            <v>ALL</v>
          </cell>
          <cell r="S291" t="str">
            <v>KEYBOARD ACTUATOR INOP</v>
          </cell>
          <cell r="T291">
            <v>2</v>
          </cell>
          <cell r="V291">
            <v>2</v>
          </cell>
        </row>
        <row r="292">
          <cell r="A292">
            <v>0</v>
          </cell>
          <cell r="B292" t="str">
            <v>ALL VRTS</v>
          </cell>
          <cell r="C292" t="str">
            <v>unsure</v>
          </cell>
          <cell r="E292" t="str">
            <v>T3W23L</v>
          </cell>
          <cell r="G292" t="str">
            <v>N33</v>
          </cell>
          <cell r="J292" t="str">
            <v>V39</v>
          </cell>
          <cell r="L292">
            <v>0</v>
          </cell>
          <cell r="M292">
            <v>0</v>
          </cell>
          <cell r="N292">
            <v>-1</v>
          </cell>
          <cell r="O292">
            <v>2004</v>
          </cell>
          <cell r="P292" t="str">
            <v>DEARBORN PLANT BUILD</v>
          </cell>
          <cell r="Q292" t="str">
            <v>P221/P397</v>
          </cell>
          <cell r="R292" t="str">
            <v>ALL</v>
          </cell>
          <cell r="S292" t="str">
            <v>Knee Bolster not secure</v>
          </cell>
          <cell r="T292">
            <v>2</v>
          </cell>
          <cell r="W292">
            <v>1</v>
          </cell>
          <cell r="AA292">
            <v>1</v>
          </cell>
        </row>
        <row r="293">
          <cell r="A293">
            <v>0</v>
          </cell>
          <cell r="B293" t="str">
            <v>ALL VRTS</v>
          </cell>
          <cell r="G293" t="str">
            <v>F04</v>
          </cell>
          <cell r="H293" t="str">
            <v>F19</v>
          </cell>
          <cell r="J293" t="str">
            <v>V33</v>
          </cell>
          <cell r="L293">
            <v>0</v>
          </cell>
          <cell r="M293">
            <v>0</v>
          </cell>
          <cell r="N293">
            <v>-1</v>
          </cell>
          <cell r="O293">
            <v>2004</v>
          </cell>
          <cell r="P293" t="str">
            <v>DEARBORN PLANT BUILD</v>
          </cell>
          <cell r="Q293" t="str">
            <v>P221/P397</v>
          </cell>
          <cell r="R293" t="str">
            <v>ALL</v>
          </cell>
          <cell r="S293" t="str">
            <v>L/S C-Pillar</v>
          </cell>
          <cell r="T293">
            <v>2</v>
          </cell>
          <cell r="Y293">
            <v>2</v>
          </cell>
        </row>
        <row r="294">
          <cell r="A294">
            <v>0</v>
          </cell>
          <cell r="B294" t="str">
            <v>ALL VRTS</v>
          </cell>
          <cell r="C294" t="str">
            <v>6540</v>
          </cell>
          <cell r="E294" t="str">
            <v>C5E17L</v>
          </cell>
          <cell r="G294" t="str">
            <v>S03</v>
          </cell>
          <cell r="H294" t="str">
            <v>S15</v>
          </cell>
          <cell r="J294" t="str">
            <v>V03</v>
          </cell>
          <cell r="L294">
            <v>0</v>
          </cell>
          <cell r="M294">
            <v>-1</v>
          </cell>
          <cell r="N294">
            <v>-1</v>
          </cell>
          <cell r="O294">
            <v>2004</v>
          </cell>
          <cell r="P294" t="str">
            <v>DEARBORN PLANT BUILD</v>
          </cell>
          <cell r="Q294" t="str">
            <v>P221/P397</v>
          </cell>
          <cell r="R294" t="str">
            <v>ALL</v>
          </cell>
          <cell r="S294" t="str">
            <v>LOOSE BOLTS</v>
          </cell>
          <cell r="T294">
            <v>2</v>
          </cell>
          <cell r="Z294">
            <v>1</v>
          </cell>
          <cell r="AA294">
            <v>1</v>
          </cell>
        </row>
        <row r="295">
          <cell r="A295">
            <v>0</v>
          </cell>
          <cell r="B295" t="str">
            <v>ALL VRTS</v>
          </cell>
          <cell r="C295" t="str">
            <v>5590</v>
          </cell>
          <cell r="E295" t="str">
            <v>T4W27L</v>
          </cell>
          <cell r="G295" t="str">
            <v>S27</v>
          </cell>
          <cell r="J295" t="str">
            <v>V05</v>
          </cell>
          <cell r="L295">
            <v>0</v>
          </cell>
          <cell r="M295">
            <v>-1</v>
          </cell>
          <cell r="N295">
            <v>-1</v>
          </cell>
          <cell r="O295">
            <v>2004</v>
          </cell>
          <cell r="P295" t="str">
            <v>DEARBORN PLANT BUILD</v>
          </cell>
          <cell r="Q295" t="str">
            <v>P221/P397</v>
          </cell>
          <cell r="R295" t="str">
            <v>ALL</v>
          </cell>
          <cell r="S295" t="str">
            <v>MARRED</v>
          </cell>
          <cell r="T295">
            <v>2</v>
          </cell>
          <cell r="X295">
            <v>1</v>
          </cell>
          <cell r="AA295">
            <v>1</v>
          </cell>
        </row>
        <row r="296">
          <cell r="A296">
            <v>0</v>
          </cell>
          <cell r="B296" t="str">
            <v>ALL VRTS</v>
          </cell>
          <cell r="G296" t="str">
            <v>A85</v>
          </cell>
          <cell r="J296" t="str">
            <v>V17</v>
          </cell>
          <cell r="L296">
            <v>0</v>
          </cell>
          <cell r="M296">
            <v>0</v>
          </cell>
          <cell r="N296">
            <v>-1</v>
          </cell>
          <cell r="O296">
            <v>2004</v>
          </cell>
          <cell r="P296" t="str">
            <v>DEARBORN PLANT BUILD</v>
          </cell>
          <cell r="Q296" t="str">
            <v>P221/P397</v>
          </cell>
          <cell r="R296" t="str">
            <v>ALL</v>
          </cell>
          <cell r="S296" t="str">
            <v>Mirror unplugged, not connected</v>
          </cell>
          <cell r="T296">
            <v>2</v>
          </cell>
          <cell r="Y296">
            <v>1</v>
          </cell>
          <cell r="AA296">
            <v>1</v>
          </cell>
        </row>
        <row r="297">
          <cell r="A297">
            <v>0</v>
          </cell>
          <cell r="B297" t="str">
            <v>ALL VRTS</v>
          </cell>
          <cell r="G297" t="str">
            <v>L22</v>
          </cell>
          <cell r="H297" t="str">
            <v>L29</v>
          </cell>
          <cell r="J297" t="str">
            <v>V77</v>
          </cell>
          <cell r="L297">
            <v>0</v>
          </cell>
          <cell r="M297">
            <v>0</v>
          </cell>
          <cell r="N297">
            <v>-1</v>
          </cell>
          <cell r="O297">
            <v>2004</v>
          </cell>
          <cell r="P297" t="str">
            <v>DEARBORN PLANT BUILD</v>
          </cell>
          <cell r="Q297" t="str">
            <v>P221/P397</v>
          </cell>
          <cell r="R297" t="str">
            <v>ALL</v>
          </cell>
          <cell r="S297" t="str">
            <v>Misalignment</v>
          </cell>
          <cell r="T297">
            <v>2</v>
          </cell>
          <cell r="AA297">
            <v>1</v>
          </cell>
          <cell r="AB297">
            <v>1</v>
          </cell>
        </row>
        <row r="298">
          <cell r="A298">
            <v>0</v>
          </cell>
          <cell r="B298" t="str">
            <v>ALL VRTS</v>
          </cell>
          <cell r="C298" t="str">
            <v>5590</v>
          </cell>
          <cell r="E298" t="str">
            <v>T4W27L</v>
          </cell>
          <cell r="F298" t="str">
            <v>T4W29L</v>
          </cell>
          <cell r="G298" t="str">
            <v>S27</v>
          </cell>
          <cell r="J298" t="str">
            <v>V05</v>
          </cell>
          <cell r="L298">
            <v>0</v>
          </cell>
          <cell r="M298">
            <v>0</v>
          </cell>
          <cell r="N298">
            <v>-1</v>
          </cell>
          <cell r="O298">
            <v>2004</v>
          </cell>
          <cell r="P298" t="str">
            <v>DEARBORN PLANT BUILD</v>
          </cell>
          <cell r="Q298" t="str">
            <v>P221/P397</v>
          </cell>
          <cell r="R298" t="str">
            <v>ALL</v>
          </cell>
          <cell r="S298" t="str">
            <v>MISBUILD</v>
          </cell>
          <cell r="T298">
            <v>2</v>
          </cell>
          <cell r="X298">
            <v>1</v>
          </cell>
          <cell r="Y298">
            <v>1</v>
          </cell>
        </row>
        <row r="299">
          <cell r="A299">
            <v>0</v>
          </cell>
          <cell r="B299" t="str">
            <v>ALL VRTS</v>
          </cell>
          <cell r="C299" t="str">
            <v>door line 5350-2-A</v>
          </cell>
          <cell r="E299" t="str">
            <v>TDW32R</v>
          </cell>
          <cell r="G299" t="str">
            <v>B64</v>
          </cell>
          <cell r="H299" t="str">
            <v>B63</v>
          </cell>
          <cell r="J299" t="str">
            <v>V75</v>
          </cell>
          <cell r="L299">
            <v>0</v>
          </cell>
          <cell r="M299">
            <v>0</v>
          </cell>
          <cell r="N299">
            <v>-1</v>
          </cell>
          <cell r="O299">
            <v>2004</v>
          </cell>
          <cell r="P299" t="str">
            <v>DEARBORN PLANT BUILD</v>
          </cell>
          <cell r="Q299" t="str">
            <v>P221/P397</v>
          </cell>
          <cell r="R299" t="str">
            <v>ALL</v>
          </cell>
          <cell r="S299" t="str">
            <v>Mldg reattached</v>
          </cell>
          <cell r="T299">
            <v>2</v>
          </cell>
          <cell r="AA299">
            <v>2</v>
          </cell>
        </row>
        <row r="300">
          <cell r="A300">
            <v>0</v>
          </cell>
          <cell r="B300" t="str">
            <v>ALL VRTS</v>
          </cell>
          <cell r="C300" t="str">
            <v>unsure</v>
          </cell>
          <cell r="E300" t="str">
            <v>T2W11L</v>
          </cell>
          <cell r="G300" t="str">
            <v>N30</v>
          </cell>
          <cell r="H300" t="str">
            <v>N43</v>
          </cell>
          <cell r="J300" t="str">
            <v>V39</v>
          </cell>
          <cell r="L300">
            <v>0</v>
          </cell>
          <cell r="M300">
            <v>0</v>
          </cell>
          <cell r="N300">
            <v>-1</v>
          </cell>
          <cell r="O300">
            <v>2004</v>
          </cell>
          <cell r="P300" t="str">
            <v>DEARBORN PLANT BUILD</v>
          </cell>
          <cell r="Q300" t="str">
            <v>P221/P397</v>
          </cell>
          <cell r="R300" t="str">
            <v>ALL</v>
          </cell>
          <cell r="S300" t="str">
            <v>Moonroof bolts loose on frame</v>
          </cell>
          <cell r="T300">
            <v>2</v>
          </cell>
          <cell r="V300">
            <v>1</v>
          </cell>
          <cell r="Z300">
            <v>1</v>
          </cell>
        </row>
        <row r="301">
          <cell r="A301">
            <v>0</v>
          </cell>
          <cell r="B301" t="str">
            <v>ALL VRTS</v>
          </cell>
          <cell r="G301" t="str">
            <v>L29</v>
          </cell>
          <cell r="H301" t="str">
            <v>G29</v>
          </cell>
          <cell r="J301" t="str">
            <v>V77</v>
          </cell>
          <cell r="L301">
            <v>0</v>
          </cell>
          <cell r="M301">
            <v>-1</v>
          </cell>
          <cell r="N301">
            <v>-1</v>
          </cell>
          <cell r="O301">
            <v>2004</v>
          </cell>
          <cell r="P301" t="str">
            <v>DEARBORN PLANT BUILD</v>
          </cell>
          <cell r="Q301" t="str">
            <v>P221/P397</v>
          </cell>
          <cell r="R301" t="str">
            <v>ALL</v>
          </cell>
          <cell r="S301" t="str">
            <v>No Connect at Brake Master Cylinder.</v>
          </cell>
          <cell r="T301">
            <v>2</v>
          </cell>
          <cell r="W301">
            <v>1</v>
          </cell>
          <cell r="AB301">
            <v>1</v>
          </cell>
        </row>
        <row r="302">
          <cell r="A302">
            <v>0</v>
          </cell>
          <cell r="B302" t="str">
            <v>ALL VRTS</v>
          </cell>
          <cell r="G302" t="str">
            <v>A85</v>
          </cell>
          <cell r="J302" t="str">
            <v>V17</v>
          </cell>
          <cell r="L302">
            <v>0</v>
          </cell>
          <cell r="M302">
            <v>-1</v>
          </cell>
          <cell r="N302">
            <v>-1</v>
          </cell>
          <cell r="O302">
            <v>2004</v>
          </cell>
          <cell r="P302" t="str">
            <v>DEARBORN PLANT BUILD</v>
          </cell>
          <cell r="Q302" t="str">
            <v>P221/P397</v>
          </cell>
          <cell r="R302" t="str">
            <v>ALL</v>
          </cell>
          <cell r="S302" t="str">
            <v>Open Circuit in cluster.</v>
          </cell>
          <cell r="T302">
            <v>2</v>
          </cell>
          <cell r="X302">
            <v>1</v>
          </cell>
          <cell r="AB302">
            <v>1</v>
          </cell>
        </row>
        <row r="303">
          <cell r="A303">
            <v>0</v>
          </cell>
          <cell r="B303" t="str">
            <v>ALL VRTS</v>
          </cell>
          <cell r="G303" t="str">
            <v>TB3</v>
          </cell>
          <cell r="J303" t="str">
            <v>V88</v>
          </cell>
          <cell r="L303">
            <v>0</v>
          </cell>
          <cell r="M303">
            <v>-1</v>
          </cell>
          <cell r="N303">
            <v>0</v>
          </cell>
          <cell r="O303">
            <v>2004</v>
          </cell>
          <cell r="P303" t="str">
            <v>DEARBORN PLANT BUILD</v>
          </cell>
          <cell r="Q303" t="str">
            <v>P221/P397</v>
          </cell>
          <cell r="R303" t="str">
            <v>ALL</v>
          </cell>
          <cell r="S303" t="str">
            <v>OUT OF ROUND  - REPLACED</v>
          </cell>
          <cell r="T303">
            <v>2</v>
          </cell>
          <cell r="AA303">
            <v>2</v>
          </cell>
        </row>
        <row r="304">
          <cell r="A304">
            <v>0</v>
          </cell>
          <cell r="B304" t="str">
            <v>ALL VRTS</v>
          </cell>
          <cell r="G304" t="str">
            <v>L72</v>
          </cell>
          <cell r="H304" t="str">
            <v>L88</v>
          </cell>
          <cell r="J304" t="str">
            <v>V44</v>
          </cell>
          <cell r="L304">
            <v>-1</v>
          </cell>
          <cell r="M304">
            <v>-1</v>
          </cell>
          <cell r="N304">
            <v>0</v>
          </cell>
          <cell r="O304">
            <v>2004</v>
          </cell>
          <cell r="P304" t="str">
            <v>DEARBORN PLANT BUILD</v>
          </cell>
          <cell r="Q304" t="str">
            <v>P221/P397</v>
          </cell>
          <cell r="R304" t="str">
            <v>ALL</v>
          </cell>
          <cell r="S304" t="str">
            <v>Output shaft seal</v>
          </cell>
          <cell r="T304">
            <v>2</v>
          </cell>
          <cell r="AA304">
            <v>1</v>
          </cell>
          <cell r="AB304">
            <v>1</v>
          </cell>
        </row>
        <row r="305">
          <cell r="A305">
            <v>0</v>
          </cell>
          <cell r="B305" t="str">
            <v>ALL VRTS</v>
          </cell>
          <cell r="G305" t="str">
            <v>L72</v>
          </cell>
          <cell r="J305" t="str">
            <v>V44</v>
          </cell>
          <cell r="L305">
            <v>0</v>
          </cell>
          <cell r="M305">
            <v>-1</v>
          </cell>
          <cell r="N305">
            <v>0</v>
          </cell>
          <cell r="O305">
            <v>2004</v>
          </cell>
          <cell r="P305" t="str">
            <v>DEARBORN PLANT BUILD</v>
          </cell>
          <cell r="Q305" t="str">
            <v>P221/P397</v>
          </cell>
          <cell r="R305" t="str">
            <v>ALL</v>
          </cell>
          <cell r="S305" t="str">
            <v>Overhauled Transmission</v>
          </cell>
          <cell r="T305">
            <v>2</v>
          </cell>
          <cell r="AA305">
            <v>1</v>
          </cell>
          <cell r="AB305">
            <v>1</v>
          </cell>
        </row>
        <row r="306">
          <cell r="A306">
            <v>0</v>
          </cell>
          <cell r="B306" t="str">
            <v>ALL VRTS</v>
          </cell>
          <cell r="G306" t="str">
            <v>N33</v>
          </cell>
          <cell r="J306" t="str">
            <v>V39</v>
          </cell>
          <cell r="L306">
            <v>0</v>
          </cell>
          <cell r="M306">
            <v>-1</v>
          </cell>
          <cell r="N306">
            <v>0</v>
          </cell>
          <cell r="O306">
            <v>2004</v>
          </cell>
          <cell r="P306" t="str">
            <v>DEARBORN PLANT BUILD</v>
          </cell>
          <cell r="Q306" t="str">
            <v>P221/P397</v>
          </cell>
          <cell r="R306" t="str">
            <v>ALL</v>
          </cell>
          <cell r="S306" t="str">
            <v>Passenger Air Bag Squeak/Rattle</v>
          </cell>
          <cell r="T306">
            <v>2</v>
          </cell>
          <cell r="AA306">
            <v>1</v>
          </cell>
          <cell r="AB306">
            <v>1</v>
          </cell>
        </row>
        <row r="307">
          <cell r="A307">
            <v>0</v>
          </cell>
          <cell r="B307" t="str">
            <v>ALL VRTS</v>
          </cell>
          <cell r="G307" t="str">
            <v>D02</v>
          </cell>
          <cell r="J307" t="str">
            <v>V43</v>
          </cell>
          <cell r="L307">
            <v>-1</v>
          </cell>
          <cell r="M307">
            <v>-1</v>
          </cell>
          <cell r="N307">
            <v>0</v>
          </cell>
          <cell r="O307">
            <v>2004</v>
          </cell>
          <cell r="P307" t="str">
            <v>DEARBORN PLANT BUILD</v>
          </cell>
          <cell r="Q307" t="str">
            <v>P221/P397</v>
          </cell>
          <cell r="R307" t="str">
            <v>ALL</v>
          </cell>
          <cell r="S307" t="str">
            <v>PCM Relay defective</v>
          </cell>
          <cell r="T307">
            <v>2</v>
          </cell>
          <cell r="AA307">
            <v>2</v>
          </cell>
        </row>
        <row r="308">
          <cell r="A308">
            <v>0</v>
          </cell>
          <cell r="B308" t="str">
            <v>ALL VRTS</v>
          </cell>
          <cell r="G308" t="str">
            <v>A88</v>
          </cell>
          <cell r="H308" t="str">
            <v>C27</v>
          </cell>
          <cell r="J308" t="str">
            <v>V17</v>
          </cell>
          <cell r="L308">
            <v>0</v>
          </cell>
          <cell r="M308">
            <v>-1</v>
          </cell>
          <cell r="N308">
            <v>-1</v>
          </cell>
          <cell r="O308">
            <v>2004</v>
          </cell>
          <cell r="P308" t="str">
            <v>DEARBORN PLANT BUILD</v>
          </cell>
          <cell r="Q308" t="str">
            <v>P221/P397</v>
          </cell>
          <cell r="R308" t="str">
            <v>ALL</v>
          </cell>
          <cell r="S308" t="str">
            <v>Pigtail connector, replaced.</v>
          </cell>
          <cell r="T308">
            <v>2</v>
          </cell>
          <cell r="W308">
            <v>2</v>
          </cell>
        </row>
        <row r="309">
          <cell r="A309">
            <v>0</v>
          </cell>
          <cell r="B309" t="str">
            <v>ALL VRTS</v>
          </cell>
          <cell r="G309" t="str">
            <v>L68</v>
          </cell>
          <cell r="H309" t="str">
            <v>N58</v>
          </cell>
          <cell r="J309" t="str">
            <v>V87</v>
          </cell>
          <cell r="L309">
            <v>0</v>
          </cell>
          <cell r="M309">
            <v>-1</v>
          </cell>
          <cell r="N309">
            <v>0</v>
          </cell>
          <cell r="O309">
            <v>2004</v>
          </cell>
          <cell r="P309" t="str">
            <v>DEARBORN PLANT BUILD</v>
          </cell>
          <cell r="Q309" t="str">
            <v>P221/P397</v>
          </cell>
          <cell r="R309" t="str">
            <v>ALL</v>
          </cell>
          <cell r="S309" t="str">
            <v>POWER STEERING PRESSURE LINE - REPLACED</v>
          </cell>
          <cell r="T309">
            <v>2</v>
          </cell>
          <cell r="AA309">
            <v>1</v>
          </cell>
          <cell r="AB309">
            <v>1</v>
          </cell>
        </row>
        <row r="310">
          <cell r="A310">
            <v>0</v>
          </cell>
          <cell r="B310" t="str">
            <v>ALL VRTS</v>
          </cell>
          <cell r="C310" t="str">
            <v>6450</v>
          </cell>
          <cell r="E310" t="str">
            <v>C2E47F</v>
          </cell>
          <cell r="G310" t="str">
            <v>L68</v>
          </cell>
          <cell r="J310" t="str">
            <v>V87</v>
          </cell>
          <cell r="L310">
            <v>0</v>
          </cell>
          <cell r="M310">
            <v>-1</v>
          </cell>
          <cell r="N310">
            <v>-1</v>
          </cell>
          <cell r="O310">
            <v>2004</v>
          </cell>
          <cell r="P310" t="str">
            <v>DEARBORN PLANT BUILD</v>
          </cell>
          <cell r="Q310" t="str">
            <v>P221/P397</v>
          </cell>
          <cell r="R310" t="str">
            <v>ALL</v>
          </cell>
          <cell r="S310" t="str">
            <v>POWER STEERING REFILLED</v>
          </cell>
          <cell r="T310">
            <v>2</v>
          </cell>
          <cell r="X310">
            <v>1</v>
          </cell>
          <cell r="Z310">
            <v>1</v>
          </cell>
        </row>
        <row r="311">
          <cell r="A311">
            <v>0</v>
          </cell>
          <cell r="B311" t="str">
            <v>ALL VRTS</v>
          </cell>
          <cell r="G311" t="str">
            <v>G29</v>
          </cell>
          <cell r="J311" t="str">
            <v>V83</v>
          </cell>
          <cell r="L311">
            <v>0</v>
          </cell>
          <cell r="M311">
            <v>-1</v>
          </cell>
          <cell r="N311">
            <v>0</v>
          </cell>
          <cell r="O311">
            <v>2004</v>
          </cell>
          <cell r="P311" t="str">
            <v>DEARBORN PLANT BUILD</v>
          </cell>
          <cell r="Q311" t="str">
            <v>P221/P397</v>
          </cell>
          <cell r="R311" t="str">
            <v>ALL</v>
          </cell>
          <cell r="S311" t="str">
            <v>Processor Defective.</v>
          </cell>
          <cell r="T311">
            <v>2</v>
          </cell>
          <cell r="Y311">
            <v>1</v>
          </cell>
          <cell r="AA311">
            <v>1</v>
          </cell>
        </row>
        <row r="312">
          <cell r="A312">
            <v>0</v>
          </cell>
          <cell r="B312" t="str">
            <v>ALL VRTS</v>
          </cell>
          <cell r="G312" t="str">
            <v>F06</v>
          </cell>
          <cell r="H312" t="str">
            <v>F20</v>
          </cell>
          <cell r="J312" t="str">
            <v>V33</v>
          </cell>
          <cell r="L312">
            <v>0</v>
          </cell>
          <cell r="M312">
            <v>0</v>
          </cell>
          <cell r="N312">
            <v>-1</v>
          </cell>
          <cell r="O312">
            <v>2004</v>
          </cell>
          <cell r="P312" t="str">
            <v>DEARBORN PLANT BUILD</v>
          </cell>
          <cell r="Q312" t="str">
            <v>P221/P397</v>
          </cell>
          <cell r="R312" t="str">
            <v>ALL</v>
          </cell>
          <cell r="S312" t="str">
            <v>PVC</v>
          </cell>
          <cell r="T312">
            <v>2</v>
          </cell>
          <cell r="AA312">
            <v>2</v>
          </cell>
        </row>
        <row r="313">
          <cell r="A313">
            <v>0</v>
          </cell>
          <cell r="B313" t="str">
            <v>ALL VRTS</v>
          </cell>
          <cell r="C313" t="str">
            <v>6410</v>
          </cell>
          <cell r="D313" t="str">
            <v>6420</v>
          </cell>
          <cell r="E313" t="str">
            <v>C2W08B</v>
          </cell>
          <cell r="G313" t="str">
            <v>E35</v>
          </cell>
          <cell r="H313" t="str">
            <v>C50</v>
          </cell>
          <cell r="J313" t="str">
            <v>V89</v>
          </cell>
          <cell r="L313">
            <v>0</v>
          </cell>
          <cell r="M313">
            <v>0</v>
          </cell>
          <cell r="N313">
            <v>-1</v>
          </cell>
          <cell r="O313">
            <v>2004</v>
          </cell>
          <cell r="P313" t="str">
            <v>DEARBORN PLANT BUILD</v>
          </cell>
          <cell r="Q313" t="str">
            <v>P221/P397</v>
          </cell>
          <cell r="R313" t="str">
            <v>ALL</v>
          </cell>
          <cell r="S313" t="str">
            <v>R/R SHOCK BOLT AND NUT MISSING - REPLACED</v>
          </cell>
          <cell r="T313">
            <v>2</v>
          </cell>
          <cell r="Y313">
            <v>1</v>
          </cell>
          <cell r="AA313">
            <v>1</v>
          </cell>
        </row>
        <row r="314">
          <cell r="A314">
            <v>0</v>
          </cell>
          <cell r="B314" t="str">
            <v>ALL VRTS</v>
          </cell>
          <cell r="G314" t="str">
            <v>L87</v>
          </cell>
          <cell r="J314" t="str">
            <v>V44</v>
          </cell>
          <cell r="L314">
            <v>0</v>
          </cell>
          <cell r="M314">
            <v>-1</v>
          </cell>
          <cell r="N314">
            <v>0</v>
          </cell>
          <cell r="O314">
            <v>2004</v>
          </cell>
          <cell r="P314" t="str">
            <v>DEARBORN PLANT BUILD</v>
          </cell>
          <cell r="Q314" t="str">
            <v>P221/P397</v>
          </cell>
          <cell r="R314" t="str">
            <v>ALL</v>
          </cell>
          <cell r="S314" t="str">
            <v>Radiator Defective</v>
          </cell>
          <cell r="T314">
            <v>2</v>
          </cell>
          <cell r="AA314">
            <v>1</v>
          </cell>
          <cell r="AB314">
            <v>1</v>
          </cell>
        </row>
        <row r="315">
          <cell r="A315">
            <v>0</v>
          </cell>
          <cell r="B315" t="str">
            <v>ALL VRTS</v>
          </cell>
          <cell r="G315" t="str">
            <v>A07</v>
          </cell>
          <cell r="J315" t="str">
            <v>V81</v>
          </cell>
          <cell r="L315">
            <v>0</v>
          </cell>
          <cell r="M315">
            <v>-1</v>
          </cell>
          <cell r="N315">
            <v>0</v>
          </cell>
          <cell r="O315">
            <v>2004</v>
          </cell>
          <cell r="P315" t="str">
            <v>DEARBORN PLANT BUILD</v>
          </cell>
          <cell r="Q315" t="str">
            <v>P221/P397</v>
          </cell>
          <cell r="R315" t="str">
            <v>ALL</v>
          </cell>
          <cell r="S315" t="str">
            <v>Radio Reinstalled</v>
          </cell>
          <cell r="T315">
            <v>2</v>
          </cell>
          <cell r="V315">
            <v>1</v>
          </cell>
          <cell r="W315">
            <v>1</v>
          </cell>
        </row>
        <row r="316">
          <cell r="A316">
            <v>0</v>
          </cell>
          <cell r="B316" t="str">
            <v>ALL VRTS</v>
          </cell>
          <cell r="G316" t="str">
            <v>G09</v>
          </cell>
          <cell r="H316" t="str">
            <v>N51</v>
          </cell>
          <cell r="J316" t="str">
            <v>V39</v>
          </cell>
          <cell r="L316">
            <v>0</v>
          </cell>
          <cell r="M316">
            <v>-1</v>
          </cell>
          <cell r="N316">
            <v>0</v>
          </cell>
          <cell r="O316">
            <v>2004</v>
          </cell>
          <cell r="P316" t="str">
            <v>DEARBORN PLANT BUILD</v>
          </cell>
          <cell r="Q316" t="str">
            <v>P221/P397</v>
          </cell>
          <cell r="R316" t="str">
            <v>ALL</v>
          </cell>
          <cell r="S316" t="str">
            <v>Rear Backlite Assembly Track to Glass</v>
          </cell>
          <cell r="T316">
            <v>2</v>
          </cell>
          <cell r="AA316">
            <v>2</v>
          </cell>
        </row>
        <row r="317">
          <cell r="A317">
            <v>0</v>
          </cell>
          <cell r="B317" t="str">
            <v>ALL VRTS</v>
          </cell>
          <cell r="G317" t="str">
            <v>B66</v>
          </cell>
          <cell r="H317" t="str">
            <v>B69</v>
          </cell>
          <cell r="J317" t="str">
            <v>V75</v>
          </cell>
          <cell r="L317">
            <v>0</v>
          </cell>
          <cell r="M317">
            <v>-1</v>
          </cell>
          <cell r="N317">
            <v>0</v>
          </cell>
          <cell r="O317">
            <v>2004</v>
          </cell>
          <cell r="P317" t="str">
            <v>DEARBORN PLANT BUILD</v>
          </cell>
          <cell r="Q317" t="str">
            <v>P221/P397</v>
          </cell>
          <cell r="R317" t="str">
            <v>ALL</v>
          </cell>
          <cell r="S317" t="str">
            <v>Rear Bumper Cover Replaced</v>
          </cell>
          <cell r="T317">
            <v>2</v>
          </cell>
          <cell r="Y317">
            <v>1</v>
          </cell>
          <cell r="AA317">
            <v>1</v>
          </cell>
        </row>
        <row r="318">
          <cell r="A318">
            <v>0</v>
          </cell>
          <cell r="B318" t="str">
            <v>ALL VRTS</v>
          </cell>
          <cell r="G318" t="str">
            <v>F12</v>
          </cell>
          <cell r="H318" t="str">
            <v>F19</v>
          </cell>
          <cell r="J318" t="str">
            <v>V33</v>
          </cell>
          <cell r="L318">
            <v>0</v>
          </cell>
          <cell r="M318">
            <v>0</v>
          </cell>
          <cell r="N318">
            <v>-1</v>
          </cell>
          <cell r="O318">
            <v>2004</v>
          </cell>
          <cell r="P318" t="str">
            <v>DEARBORN PLANT BUILD</v>
          </cell>
          <cell r="Q318" t="str">
            <v>P221/P397</v>
          </cell>
          <cell r="R318" t="str">
            <v>ALL</v>
          </cell>
          <cell r="S318" t="str">
            <v>Rear Fascia</v>
          </cell>
          <cell r="T318">
            <v>2</v>
          </cell>
          <cell r="X318">
            <v>1</v>
          </cell>
          <cell r="Y318">
            <v>1</v>
          </cell>
        </row>
        <row r="319">
          <cell r="A319">
            <v>0</v>
          </cell>
          <cell r="B319" t="str">
            <v>ALL VRTS</v>
          </cell>
          <cell r="C319" t="str">
            <v>5330</v>
          </cell>
          <cell r="E319" t="str">
            <v>TDE17-L</v>
          </cell>
          <cell r="F319" t="str">
            <v>TWD20-R</v>
          </cell>
          <cell r="G319" t="str">
            <v>L15</v>
          </cell>
          <cell r="H319" t="str">
            <v>L16</v>
          </cell>
          <cell r="J319" t="str">
            <v>V07</v>
          </cell>
          <cell r="L319">
            <v>0</v>
          </cell>
          <cell r="M319">
            <v>0</v>
          </cell>
          <cell r="N319">
            <v>-1</v>
          </cell>
          <cell r="O319">
            <v>2004</v>
          </cell>
          <cell r="P319" t="str">
            <v>DEARBORN PLANT BUILD</v>
          </cell>
          <cell r="Q319" t="str">
            <v>P221/P397</v>
          </cell>
          <cell r="R319" t="str">
            <v>ALL</v>
          </cell>
          <cell r="S319" t="str">
            <v>REATTACH CABLE</v>
          </cell>
          <cell r="T319">
            <v>2</v>
          </cell>
          <cell r="W319">
            <v>1</v>
          </cell>
          <cell r="Y319">
            <v>1</v>
          </cell>
        </row>
        <row r="320">
          <cell r="A320">
            <v>0</v>
          </cell>
          <cell r="B320" t="str">
            <v>ALL VRTS</v>
          </cell>
          <cell r="G320" t="str">
            <v>S15</v>
          </cell>
          <cell r="H320" t="str">
            <v>T53</v>
          </cell>
          <cell r="J320" t="str">
            <v>V03</v>
          </cell>
          <cell r="K320" t="str">
            <v>V74</v>
          </cell>
          <cell r="L320">
            <v>0</v>
          </cell>
          <cell r="M320">
            <v>-1</v>
          </cell>
          <cell r="N320">
            <v>0</v>
          </cell>
          <cell r="O320">
            <v>2004</v>
          </cell>
          <cell r="P320" t="str">
            <v>DEARBORN PLANT BUILD</v>
          </cell>
          <cell r="Q320" t="str">
            <v>P221/P397</v>
          </cell>
          <cell r="R320" t="str">
            <v>ALL</v>
          </cell>
          <cell r="S320" t="str">
            <v>RECLINER LEVER, LOOSE</v>
          </cell>
          <cell r="T320">
            <v>2</v>
          </cell>
          <cell r="W320">
            <v>1</v>
          </cell>
          <cell r="X320">
            <v>1</v>
          </cell>
        </row>
        <row r="321">
          <cell r="A321">
            <v>0</v>
          </cell>
          <cell r="B321" t="str">
            <v>ALL VRTS</v>
          </cell>
          <cell r="G321" t="str">
            <v>L23</v>
          </cell>
          <cell r="J321" t="str">
            <v>V07</v>
          </cell>
          <cell r="L321">
            <v>0</v>
          </cell>
          <cell r="M321">
            <v>0</v>
          </cell>
          <cell r="N321">
            <v>-1</v>
          </cell>
          <cell r="O321">
            <v>2004</v>
          </cell>
          <cell r="P321" t="str">
            <v>DEARBORN PLANT BUILD</v>
          </cell>
          <cell r="Q321" t="str">
            <v>P221/P397</v>
          </cell>
          <cell r="R321" t="str">
            <v>ALL</v>
          </cell>
          <cell r="S321" t="str">
            <v>RECODE KEY</v>
          </cell>
          <cell r="T321">
            <v>2</v>
          </cell>
          <cell r="Z321">
            <v>1</v>
          </cell>
          <cell r="AA321">
            <v>1</v>
          </cell>
        </row>
        <row r="322">
          <cell r="A322">
            <v>0</v>
          </cell>
          <cell r="B322" t="str">
            <v>ALL VRTS</v>
          </cell>
          <cell r="C322" t="str">
            <v>5390</v>
          </cell>
          <cell r="E322" t="str">
            <v>TBE14-B</v>
          </cell>
          <cell r="G322" t="str">
            <v>L15</v>
          </cell>
          <cell r="H322" t="str">
            <v>L23</v>
          </cell>
          <cell r="J322" t="str">
            <v>V07</v>
          </cell>
          <cell r="L322">
            <v>0</v>
          </cell>
          <cell r="M322">
            <v>-1</v>
          </cell>
          <cell r="N322">
            <v>-1</v>
          </cell>
          <cell r="O322">
            <v>2004</v>
          </cell>
          <cell r="P322" t="str">
            <v>DEARBORN PLANT BUILD</v>
          </cell>
          <cell r="Q322" t="str">
            <v>P221/P397</v>
          </cell>
          <cell r="R322" t="str">
            <v>ALL</v>
          </cell>
          <cell r="S322" t="str">
            <v>RECODE TAILGATE CYLINDER</v>
          </cell>
          <cell r="T322">
            <v>2</v>
          </cell>
          <cell r="X322">
            <v>1</v>
          </cell>
          <cell r="AA322">
            <v>1</v>
          </cell>
        </row>
        <row r="323">
          <cell r="A323">
            <v>0</v>
          </cell>
          <cell r="B323" t="str">
            <v>ALL VRTS</v>
          </cell>
          <cell r="C323" t="str">
            <v>34502C</v>
          </cell>
          <cell r="E323" t="str">
            <v>Metal Finishers</v>
          </cell>
          <cell r="G323" t="str">
            <v>F35</v>
          </cell>
          <cell r="H323" t="str">
            <v>B19</v>
          </cell>
          <cell r="J323" t="str">
            <v>V31</v>
          </cell>
          <cell r="K323" t="str">
            <v>V75</v>
          </cell>
          <cell r="L323">
            <v>0</v>
          </cell>
          <cell r="M323">
            <v>-1</v>
          </cell>
          <cell r="N323">
            <v>-1</v>
          </cell>
          <cell r="O323">
            <v>2004</v>
          </cell>
          <cell r="P323" t="str">
            <v>DEARBORN PLANT BUILD</v>
          </cell>
          <cell r="Q323" t="str">
            <v>P221/P397</v>
          </cell>
          <cell r="R323" t="str">
            <v>ALL</v>
          </cell>
          <cell r="S323" t="str">
            <v>Refinished</v>
          </cell>
          <cell r="T323">
            <v>2</v>
          </cell>
          <cell r="AA323">
            <v>2</v>
          </cell>
        </row>
        <row r="324">
          <cell r="A324">
            <v>0</v>
          </cell>
          <cell r="B324" t="str">
            <v>ALL VRTS</v>
          </cell>
          <cell r="C324" t="str">
            <v>5330</v>
          </cell>
          <cell r="E324" t="str">
            <v>TDE21-L</v>
          </cell>
          <cell r="G324" t="str">
            <v>G02</v>
          </cell>
          <cell r="H324" t="str">
            <v>G05</v>
          </cell>
          <cell r="J324" t="str">
            <v>V09</v>
          </cell>
          <cell r="L324">
            <v>0</v>
          </cell>
          <cell r="M324">
            <v>0</v>
          </cell>
          <cell r="N324">
            <v>-1</v>
          </cell>
          <cell r="O324">
            <v>2004</v>
          </cell>
          <cell r="P324" t="str">
            <v>DEARBORN PLANT BUILD</v>
          </cell>
          <cell r="Q324" t="str">
            <v>P221/P397</v>
          </cell>
          <cell r="R324" t="str">
            <v>ALL</v>
          </cell>
          <cell r="S324" t="str">
            <v>REMOVE EXCESS SEALER</v>
          </cell>
          <cell r="T324">
            <v>2</v>
          </cell>
          <cell r="Y324">
            <v>1</v>
          </cell>
          <cell r="AA324">
            <v>1</v>
          </cell>
        </row>
        <row r="325">
          <cell r="A325">
            <v>0</v>
          </cell>
          <cell r="B325" t="str">
            <v>ALL VRTS</v>
          </cell>
          <cell r="G325" t="str">
            <v>G29</v>
          </cell>
          <cell r="J325" t="str">
            <v>V83</v>
          </cell>
          <cell r="L325">
            <v>0</v>
          </cell>
          <cell r="M325">
            <v>0</v>
          </cell>
          <cell r="N325">
            <v>-1</v>
          </cell>
          <cell r="O325">
            <v>2004</v>
          </cell>
          <cell r="P325" t="str">
            <v>DEARBORN PLANT BUILD</v>
          </cell>
          <cell r="Q325" t="str">
            <v>P221/P397</v>
          </cell>
          <cell r="R325" t="str">
            <v>ALL</v>
          </cell>
          <cell r="S325" t="str">
            <v>Repair wire to Sensor</v>
          </cell>
          <cell r="T325">
            <v>2</v>
          </cell>
          <cell r="AA325">
            <v>2</v>
          </cell>
        </row>
        <row r="326">
          <cell r="A326">
            <v>0</v>
          </cell>
          <cell r="B326" t="str">
            <v>ALL VRTS</v>
          </cell>
          <cell r="G326" t="str">
            <v>C01</v>
          </cell>
          <cell r="H326" t="str">
            <v>C05</v>
          </cell>
          <cell r="J326" t="str">
            <v>V79</v>
          </cell>
          <cell r="L326">
            <v>0</v>
          </cell>
          <cell r="M326">
            <v>-1</v>
          </cell>
          <cell r="N326">
            <v>-1</v>
          </cell>
          <cell r="O326">
            <v>2004</v>
          </cell>
          <cell r="P326" t="str">
            <v>DEARBORN PLANT BUILD</v>
          </cell>
          <cell r="Q326" t="str">
            <v>P221/P397</v>
          </cell>
          <cell r="R326" t="str">
            <v>ALL</v>
          </cell>
          <cell r="S326" t="str">
            <v>Repaired A/C Wire in the 12A581</v>
          </cell>
          <cell r="T326">
            <v>2</v>
          </cell>
          <cell r="W326">
            <v>1</v>
          </cell>
          <cell r="Y326">
            <v>1</v>
          </cell>
        </row>
        <row r="327">
          <cell r="A327">
            <v>0</v>
          </cell>
          <cell r="B327" t="str">
            <v>ALL VRTS</v>
          </cell>
          <cell r="G327" t="str">
            <v>D21</v>
          </cell>
          <cell r="J327" t="str">
            <v>V42</v>
          </cell>
          <cell r="L327">
            <v>-1</v>
          </cell>
          <cell r="M327">
            <v>-1</v>
          </cell>
          <cell r="N327">
            <v>0</v>
          </cell>
          <cell r="O327">
            <v>2004</v>
          </cell>
          <cell r="P327" t="str">
            <v>DEARBORN PLANT BUILD</v>
          </cell>
          <cell r="Q327" t="str">
            <v>P221/P397</v>
          </cell>
          <cell r="R327" t="str">
            <v>ALL</v>
          </cell>
          <cell r="S327" t="str">
            <v>Repaired Mass air sensor</v>
          </cell>
          <cell r="T327">
            <v>2</v>
          </cell>
          <cell r="AB327">
            <v>2</v>
          </cell>
        </row>
        <row r="328">
          <cell r="A328">
            <v>0</v>
          </cell>
          <cell r="B328" t="str">
            <v>ALL VRTS</v>
          </cell>
          <cell r="G328" t="str">
            <v>L26</v>
          </cell>
          <cell r="J328" t="str">
            <v>V77</v>
          </cell>
          <cell r="L328">
            <v>0</v>
          </cell>
          <cell r="M328">
            <v>0</v>
          </cell>
          <cell r="N328">
            <v>-1</v>
          </cell>
          <cell r="O328">
            <v>2004</v>
          </cell>
          <cell r="P328" t="str">
            <v>DEARBORN PLANT BUILD</v>
          </cell>
          <cell r="Q328" t="str">
            <v>P221/P397</v>
          </cell>
          <cell r="R328" t="str">
            <v>ALL</v>
          </cell>
          <cell r="S328" t="str">
            <v>Repaired wiring Harness 14A005</v>
          </cell>
          <cell r="T328">
            <v>2</v>
          </cell>
          <cell r="AB328">
            <v>2</v>
          </cell>
        </row>
        <row r="329">
          <cell r="A329">
            <v>0</v>
          </cell>
          <cell r="B329" t="str">
            <v>ALL VRTS</v>
          </cell>
          <cell r="G329" t="str">
            <v>C05</v>
          </cell>
          <cell r="J329" t="str">
            <v>V79</v>
          </cell>
          <cell r="L329">
            <v>0</v>
          </cell>
          <cell r="M329">
            <v>0</v>
          </cell>
          <cell r="N329">
            <v>-1</v>
          </cell>
          <cell r="O329">
            <v>2004</v>
          </cell>
          <cell r="P329" t="str">
            <v>DEARBORN PLANT BUILD</v>
          </cell>
          <cell r="Q329" t="str">
            <v>P221/P397</v>
          </cell>
          <cell r="R329" t="str">
            <v>ALL</v>
          </cell>
          <cell r="S329" t="str">
            <v>Replace A/C Manifold line</v>
          </cell>
          <cell r="T329">
            <v>2</v>
          </cell>
          <cell r="AA329">
            <v>2</v>
          </cell>
        </row>
        <row r="330">
          <cell r="A330">
            <v>0</v>
          </cell>
          <cell r="B330" t="str">
            <v>ALL VRTS</v>
          </cell>
          <cell r="G330" t="str">
            <v>A87</v>
          </cell>
          <cell r="J330" t="str">
            <v>V17</v>
          </cell>
          <cell r="L330">
            <v>0</v>
          </cell>
          <cell r="M330">
            <v>-1</v>
          </cell>
          <cell r="N330">
            <v>0</v>
          </cell>
          <cell r="O330">
            <v>2004</v>
          </cell>
          <cell r="P330" t="str">
            <v>DEARBORN PLANT BUILD</v>
          </cell>
          <cell r="Q330" t="str">
            <v>P221/P397</v>
          </cell>
          <cell r="R330" t="str">
            <v>ALL</v>
          </cell>
          <cell r="S330" t="str">
            <v>Replace Cigar Lighter</v>
          </cell>
          <cell r="T330">
            <v>2</v>
          </cell>
          <cell r="Z330">
            <v>1</v>
          </cell>
          <cell r="AA330">
            <v>1</v>
          </cell>
        </row>
        <row r="331">
          <cell r="A331">
            <v>0</v>
          </cell>
          <cell r="B331" t="str">
            <v>ALL VRTS</v>
          </cell>
          <cell r="G331" t="str">
            <v>P51</v>
          </cell>
          <cell r="J331" t="str">
            <v>V48</v>
          </cell>
          <cell r="L331">
            <v>-1</v>
          </cell>
          <cell r="M331">
            <v>-1</v>
          </cell>
          <cell r="N331">
            <v>0</v>
          </cell>
          <cell r="O331">
            <v>2004</v>
          </cell>
          <cell r="P331" t="str">
            <v>DEARBORN PLANT BUILD</v>
          </cell>
          <cell r="Q331" t="str">
            <v>P221/P397</v>
          </cell>
          <cell r="R331" t="str">
            <v>ALL</v>
          </cell>
          <cell r="S331" t="str">
            <v>Replace Console shifter asy</v>
          </cell>
          <cell r="T331">
            <v>2</v>
          </cell>
          <cell r="AA331">
            <v>1</v>
          </cell>
          <cell r="AB331">
            <v>1</v>
          </cell>
        </row>
        <row r="332">
          <cell r="A332">
            <v>0</v>
          </cell>
          <cell r="B332" t="str">
            <v>ALL VRTS</v>
          </cell>
          <cell r="G332" t="str">
            <v>L07</v>
          </cell>
          <cell r="J332" t="str">
            <v>V07</v>
          </cell>
          <cell r="L332">
            <v>0</v>
          </cell>
          <cell r="M332">
            <v>-1</v>
          </cell>
          <cell r="N332">
            <v>0</v>
          </cell>
          <cell r="O332">
            <v>2004</v>
          </cell>
          <cell r="P332" t="str">
            <v>DEARBORN PLANT BUILD</v>
          </cell>
          <cell r="Q332" t="str">
            <v>P221/P397</v>
          </cell>
          <cell r="R332" t="str">
            <v>ALL</v>
          </cell>
          <cell r="S332" t="str">
            <v>REPLACE DOOR LOCK ACTUATOR</v>
          </cell>
          <cell r="T332">
            <v>2</v>
          </cell>
          <cell r="Y332">
            <v>1</v>
          </cell>
          <cell r="AB332">
            <v>1</v>
          </cell>
        </row>
        <row r="333">
          <cell r="A333">
            <v>0</v>
          </cell>
          <cell r="B333" t="str">
            <v>ALL VRTS</v>
          </cell>
          <cell r="G333" t="str">
            <v>G07</v>
          </cell>
          <cell r="J333" t="str">
            <v>V09</v>
          </cell>
          <cell r="L333">
            <v>0</v>
          </cell>
          <cell r="M333">
            <v>-1</v>
          </cell>
          <cell r="N333">
            <v>0</v>
          </cell>
          <cell r="O333">
            <v>2004</v>
          </cell>
          <cell r="P333" t="str">
            <v>DEARBORN PLANT BUILD</v>
          </cell>
          <cell r="Q333" t="str">
            <v>P221/P397</v>
          </cell>
          <cell r="R333" t="str">
            <v>ALL</v>
          </cell>
          <cell r="S333" t="str">
            <v>REPLACE WINDOW CHANNEL</v>
          </cell>
          <cell r="T333">
            <v>2</v>
          </cell>
          <cell r="AB333">
            <v>2</v>
          </cell>
        </row>
        <row r="334">
          <cell r="A334">
            <v>0</v>
          </cell>
          <cell r="B334" t="str">
            <v>ALL VRTS</v>
          </cell>
          <cell r="G334" t="str">
            <v>G29</v>
          </cell>
          <cell r="J334" t="str">
            <v>V83</v>
          </cell>
          <cell r="L334">
            <v>0</v>
          </cell>
          <cell r="M334">
            <v>-1</v>
          </cell>
          <cell r="N334">
            <v>0</v>
          </cell>
          <cell r="O334">
            <v>2004</v>
          </cell>
          <cell r="P334" t="str">
            <v>DEARBORN PLANT BUILD</v>
          </cell>
          <cell r="Q334" t="str">
            <v>P221/P397</v>
          </cell>
          <cell r="R334" t="str">
            <v>ALL</v>
          </cell>
          <cell r="S334" t="str">
            <v>Replace Wiring Harness</v>
          </cell>
          <cell r="T334">
            <v>2</v>
          </cell>
          <cell r="AA334">
            <v>1</v>
          </cell>
          <cell r="AB334">
            <v>1</v>
          </cell>
        </row>
        <row r="335">
          <cell r="A335">
            <v>0</v>
          </cell>
          <cell r="B335" t="str">
            <v>ALL VRTS</v>
          </cell>
          <cell r="G335" t="str">
            <v>C20</v>
          </cell>
          <cell r="H335" t="str">
            <v>A85</v>
          </cell>
          <cell r="J335" t="str">
            <v>V79</v>
          </cell>
          <cell r="L335">
            <v>0</v>
          </cell>
          <cell r="M335">
            <v>-1</v>
          </cell>
          <cell r="N335">
            <v>-1</v>
          </cell>
          <cell r="O335">
            <v>2004</v>
          </cell>
          <cell r="P335" t="str">
            <v>DEARBORN PLANT BUILD</v>
          </cell>
          <cell r="Q335" t="str">
            <v>P221/P397</v>
          </cell>
          <cell r="R335" t="str">
            <v>ALL</v>
          </cell>
          <cell r="S335" t="str">
            <v>Replaced Actuator</v>
          </cell>
          <cell r="T335">
            <v>2</v>
          </cell>
          <cell r="AB335">
            <v>2</v>
          </cell>
        </row>
        <row r="336">
          <cell r="A336">
            <v>0</v>
          </cell>
          <cell r="B336" t="str">
            <v>ALL VRTS</v>
          </cell>
          <cell r="G336" t="str">
            <v>C05</v>
          </cell>
          <cell r="J336" t="str">
            <v>V79</v>
          </cell>
          <cell r="L336">
            <v>0</v>
          </cell>
          <cell r="M336">
            <v>-1</v>
          </cell>
          <cell r="N336">
            <v>0</v>
          </cell>
          <cell r="O336">
            <v>2004</v>
          </cell>
          <cell r="P336" t="str">
            <v>DEARBORN PLANT BUILD</v>
          </cell>
          <cell r="Q336" t="str">
            <v>P221/P397</v>
          </cell>
          <cell r="R336" t="str">
            <v>ALL</v>
          </cell>
          <cell r="S336" t="str">
            <v>Replaced Alternator &amp; EATC</v>
          </cell>
          <cell r="T336">
            <v>2</v>
          </cell>
          <cell r="AB336">
            <v>2</v>
          </cell>
        </row>
        <row r="337">
          <cell r="A337">
            <v>0</v>
          </cell>
          <cell r="B337" t="str">
            <v>ALL VRTS</v>
          </cell>
          <cell r="G337" t="str">
            <v>A85</v>
          </cell>
          <cell r="J337" t="str">
            <v>V83</v>
          </cell>
          <cell r="L337">
            <v>0</v>
          </cell>
          <cell r="M337">
            <v>-1</v>
          </cell>
          <cell r="N337">
            <v>0</v>
          </cell>
          <cell r="O337">
            <v>2004</v>
          </cell>
          <cell r="P337" t="str">
            <v>DEARBORN PLANT BUILD</v>
          </cell>
          <cell r="Q337" t="str">
            <v>P221/P397</v>
          </cell>
          <cell r="R337" t="str">
            <v>ALL</v>
          </cell>
          <cell r="S337" t="str">
            <v>Replaced Bad Switch</v>
          </cell>
          <cell r="T337">
            <v>2</v>
          </cell>
          <cell r="Z337">
            <v>2</v>
          </cell>
        </row>
        <row r="338">
          <cell r="A338">
            <v>0</v>
          </cell>
          <cell r="B338" t="str">
            <v>ALL VRTS</v>
          </cell>
          <cell r="C338" t="str">
            <v>6340</v>
          </cell>
          <cell r="E338" t="str">
            <v>CEE23L</v>
          </cell>
          <cell r="G338" t="str">
            <v>D50</v>
          </cell>
          <cell r="H338" t="str">
            <v>L87</v>
          </cell>
          <cell r="J338" t="str">
            <v>V44</v>
          </cell>
          <cell r="L338">
            <v>0</v>
          </cell>
          <cell r="M338">
            <v>-1</v>
          </cell>
          <cell r="N338">
            <v>-1</v>
          </cell>
          <cell r="O338">
            <v>2004</v>
          </cell>
          <cell r="P338" t="str">
            <v>DEARBORN PLANT BUILD</v>
          </cell>
          <cell r="Q338" t="str">
            <v>P221/P397</v>
          </cell>
          <cell r="R338" t="str">
            <v>ALL</v>
          </cell>
          <cell r="S338" t="str">
            <v>replaced blockheater cord</v>
          </cell>
          <cell r="T338">
            <v>2</v>
          </cell>
          <cell r="Z338">
            <v>1</v>
          </cell>
          <cell r="AA338">
            <v>1</v>
          </cell>
        </row>
        <row r="339">
          <cell r="A339">
            <v>0</v>
          </cell>
          <cell r="B339" t="str">
            <v>ALL VRTS</v>
          </cell>
          <cell r="G339" t="str">
            <v>A85</v>
          </cell>
          <cell r="J339" t="str">
            <v>V19</v>
          </cell>
          <cell r="L339">
            <v>0</v>
          </cell>
          <cell r="M339">
            <v>-1</v>
          </cell>
          <cell r="N339">
            <v>0</v>
          </cell>
          <cell r="O339">
            <v>2004</v>
          </cell>
          <cell r="P339" t="str">
            <v>DEARBORN PLANT BUILD</v>
          </cell>
          <cell r="Q339" t="str">
            <v>P221/P397</v>
          </cell>
          <cell r="R339" t="str">
            <v>ALL</v>
          </cell>
          <cell r="S339" t="str">
            <v>Replaced Body Control Module</v>
          </cell>
          <cell r="T339">
            <v>2</v>
          </cell>
          <cell r="AA339">
            <v>2</v>
          </cell>
        </row>
        <row r="340">
          <cell r="A340">
            <v>0</v>
          </cell>
          <cell r="B340" t="str">
            <v>ALL VRTS</v>
          </cell>
          <cell r="G340" t="str">
            <v>B63</v>
          </cell>
          <cell r="H340" t="str">
            <v>B66</v>
          </cell>
          <cell r="J340" t="str">
            <v>V75</v>
          </cell>
          <cell r="L340">
            <v>0</v>
          </cell>
          <cell r="M340">
            <v>-1</v>
          </cell>
          <cell r="N340">
            <v>-1</v>
          </cell>
          <cell r="O340">
            <v>2004</v>
          </cell>
          <cell r="P340" t="str">
            <v>DEARBORN PLANT BUILD</v>
          </cell>
          <cell r="Q340" t="str">
            <v>P221/P397</v>
          </cell>
          <cell r="R340" t="str">
            <v>ALL</v>
          </cell>
          <cell r="S340" t="str">
            <v>Replaced Cowl Panel</v>
          </cell>
          <cell r="T340">
            <v>2</v>
          </cell>
          <cell r="Y340">
            <v>1</v>
          </cell>
          <cell r="AA340">
            <v>1</v>
          </cell>
        </row>
        <row r="341">
          <cell r="A341">
            <v>0</v>
          </cell>
          <cell r="B341" t="str">
            <v>ALL VRTS</v>
          </cell>
          <cell r="G341" t="str">
            <v>E29</v>
          </cell>
          <cell r="J341" t="str">
            <v>V44</v>
          </cell>
          <cell r="L341">
            <v>-1</v>
          </cell>
          <cell r="M341">
            <v>-1</v>
          </cell>
          <cell r="N341">
            <v>0</v>
          </cell>
          <cell r="O341">
            <v>2004</v>
          </cell>
          <cell r="P341" t="str">
            <v>DEARBORN PLANT BUILD</v>
          </cell>
          <cell r="Q341" t="str">
            <v>P221/P397</v>
          </cell>
          <cell r="R341" t="str">
            <v>ALL</v>
          </cell>
          <cell r="S341" t="str">
            <v>Replaced FTP Sensor</v>
          </cell>
          <cell r="T341">
            <v>2</v>
          </cell>
          <cell r="AA341">
            <v>1</v>
          </cell>
          <cell r="AB341">
            <v>1</v>
          </cell>
        </row>
        <row r="342">
          <cell r="A342">
            <v>0</v>
          </cell>
          <cell r="B342" t="str">
            <v>ALL VRTS</v>
          </cell>
          <cell r="G342" t="str">
            <v>P51</v>
          </cell>
          <cell r="J342" t="str">
            <v>V48</v>
          </cell>
          <cell r="L342">
            <v>0</v>
          </cell>
          <cell r="M342">
            <v>-1</v>
          </cell>
          <cell r="N342">
            <v>0</v>
          </cell>
          <cell r="O342">
            <v>2004</v>
          </cell>
          <cell r="P342" t="str">
            <v>DEARBORN PLANT BUILD</v>
          </cell>
          <cell r="Q342" t="str">
            <v>P221/P397</v>
          </cell>
          <cell r="R342" t="str">
            <v>ALL</v>
          </cell>
          <cell r="S342" t="str">
            <v>Replaced Main Control Asy</v>
          </cell>
          <cell r="T342">
            <v>2</v>
          </cell>
          <cell r="AA342">
            <v>2</v>
          </cell>
        </row>
        <row r="343">
          <cell r="A343">
            <v>0</v>
          </cell>
          <cell r="B343" t="str">
            <v>ALL VRTS</v>
          </cell>
          <cell r="G343" t="str">
            <v>L65</v>
          </cell>
          <cell r="J343" t="str">
            <v>V44</v>
          </cell>
          <cell r="L343">
            <v>-1</v>
          </cell>
          <cell r="M343">
            <v>-1</v>
          </cell>
          <cell r="N343">
            <v>0</v>
          </cell>
          <cell r="O343">
            <v>2004</v>
          </cell>
          <cell r="P343" t="str">
            <v>DEARBORN PLANT BUILD</v>
          </cell>
          <cell r="Q343" t="str">
            <v>P221/P397</v>
          </cell>
          <cell r="R343" t="str">
            <v>ALL</v>
          </cell>
          <cell r="S343" t="str">
            <v>Replaced oil drain plug</v>
          </cell>
          <cell r="T343">
            <v>2</v>
          </cell>
          <cell r="W343">
            <v>1</v>
          </cell>
          <cell r="AB343">
            <v>1</v>
          </cell>
        </row>
        <row r="344">
          <cell r="A344">
            <v>0</v>
          </cell>
          <cell r="B344" t="str">
            <v>ALL VRTS</v>
          </cell>
          <cell r="G344" t="str">
            <v>E29</v>
          </cell>
          <cell r="J344" t="str">
            <v>V44</v>
          </cell>
          <cell r="L344">
            <v>-1</v>
          </cell>
          <cell r="M344">
            <v>-1</v>
          </cell>
          <cell r="N344">
            <v>0</v>
          </cell>
          <cell r="O344">
            <v>2004</v>
          </cell>
          <cell r="P344" t="str">
            <v>DEARBORN PLANT BUILD</v>
          </cell>
          <cell r="Q344" t="str">
            <v>P221/P397</v>
          </cell>
          <cell r="R344" t="str">
            <v>ALL</v>
          </cell>
          <cell r="S344" t="str">
            <v>Replaced Pedal Sensor</v>
          </cell>
          <cell r="T344">
            <v>2</v>
          </cell>
          <cell r="AB344">
            <v>2</v>
          </cell>
        </row>
        <row r="345">
          <cell r="A345">
            <v>0</v>
          </cell>
          <cell r="B345" t="str">
            <v>ALL VRTS</v>
          </cell>
          <cell r="G345" t="str">
            <v>A34</v>
          </cell>
          <cell r="J345" t="str">
            <v>V83</v>
          </cell>
          <cell r="L345">
            <v>0</v>
          </cell>
          <cell r="M345">
            <v>-1</v>
          </cell>
          <cell r="N345">
            <v>0</v>
          </cell>
          <cell r="O345">
            <v>2004</v>
          </cell>
          <cell r="P345" t="str">
            <v>DEARBORN PLANT BUILD</v>
          </cell>
          <cell r="Q345" t="str">
            <v>P221/P397</v>
          </cell>
          <cell r="R345" t="str">
            <v>ALL</v>
          </cell>
          <cell r="S345" t="str">
            <v>Replaced RKE module</v>
          </cell>
          <cell r="T345">
            <v>2</v>
          </cell>
          <cell r="AB345">
            <v>2</v>
          </cell>
        </row>
        <row r="346">
          <cell r="A346">
            <v>0</v>
          </cell>
          <cell r="B346" t="str">
            <v>ALL VRTS</v>
          </cell>
          <cell r="G346" t="str">
            <v>N12</v>
          </cell>
          <cell r="J346" t="str">
            <v>V49</v>
          </cell>
          <cell r="L346">
            <v>-1</v>
          </cell>
          <cell r="M346">
            <v>-1</v>
          </cell>
          <cell r="N346">
            <v>0</v>
          </cell>
          <cell r="O346">
            <v>2004</v>
          </cell>
          <cell r="P346" t="str">
            <v>DEARBORN PLANT BUILD</v>
          </cell>
          <cell r="Q346" t="str">
            <v>P221/P397</v>
          </cell>
          <cell r="R346" t="str">
            <v>ALL</v>
          </cell>
          <cell r="S346" t="str">
            <v>replaced starter</v>
          </cell>
          <cell r="T346">
            <v>2</v>
          </cell>
          <cell r="Z346">
            <v>1</v>
          </cell>
          <cell r="AA346">
            <v>1</v>
          </cell>
        </row>
        <row r="347">
          <cell r="A347">
            <v>0</v>
          </cell>
          <cell r="B347" t="str">
            <v>ALL VRTS</v>
          </cell>
          <cell r="C347" t="str">
            <v>6490</v>
          </cell>
          <cell r="E347" t="str">
            <v>C4E25L</v>
          </cell>
          <cell r="G347" t="str">
            <v>L72</v>
          </cell>
          <cell r="J347" t="str">
            <v>V44</v>
          </cell>
          <cell r="L347">
            <v>0</v>
          </cell>
          <cell r="M347">
            <v>-1</v>
          </cell>
          <cell r="N347">
            <v>0</v>
          </cell>
          <cell r="O347">
            <v>2004</v>
          </cell>
          <cell r="P347" t="str">
            <v>DEARBORN PLANT BUILD</v>
          </cell>
          <cell r="Q347" t="str">
            <v>P221/P397</v>
          </cell>
          <cell r="R347" t="str">
            <v>ALL</v>
          </cell>
          <cell r="S347" t="str">
            <v>replaced transmission</v>
          </cell>
          <cell r="T347">
            <v>2</v>
          </cell>
          <cell r="AA347">
            <v>1</v>
          </cell>
          <cell r="AB347">
            <v>1</v>
          </cell>
        </row>
        <row r="348">
          <cell r="A348">
            <v>0</v>
          </cell>
          <cell r="B348" t="str">
            <v>ALL VRTS</v>
          </cell>
          <cell r="G348" t="str">
            <v>A34</v>
          </cell>
          <cell r="J348" t="str">
            <v>V83</v>
          </cell>
          <cell r="L348">
            <v>-1</v>
          </cell>
          <cell r="M348">
            <v>-1</v>
          </cell>
          <cell r="N348">
            <v>0</v>
          </cell>
          <cell r="O348">
            <v>2004</v>
          </cell>
          <cell r="P348" t="str">
            <v>DEARBORN PLANT BUILD</v>
          </cell>
          <cell r="Q348" t="str">
            <v>P221/P397</v>
          </cell>
          <cell r="R348" t="str">
            <v>ALL</v>
          </cell>
          <cell r="S348" t="str">
            <v>Replaced, Horn.</v>
          </cell>
          <cell r="T348">
            <v>2</v>
          </cell>
          <cell r="V348">
            <v>1</v>
          </cell>
          <cell r="AB348">
            <v>1</v>
          </cell>
        </row>
        <row r="349">
          <cell r="A349">
            <v>0</v>
          </cell>
          <cell r="B349" t="str">
            <v>ALL VRTS</v>
          </cell>
          <cell r="G349" t="str">
            <v>A37</v>
          </cell>
          <cell r="J349" t="str">
            <v>V83</v>
          </cell>
          <cell r="L349">
            <v>0</v>
          </cell>
          <cell r="M349">
            <v>-1</v>
          </cell>
          <cell r="N349">
            <v>0</v>
          </cell>
          <cell r="O349">
            <v>2004</v>
          </cell>
          <cell r="P349" t="str">
            <v>DEARBORN PLANT BUILD</v>
          </cell>
          <cell r="Q349" t="str">
            <v>P221/P397</v>
          </cell>
          <cell r="R349" t="str">
            <v>ALL</v>
          </cell>
          <cell r="S349" t="str">
            <v>Re-set Speedometer.</v>
          </cell>
          <cell r="T349">
            <v>2</v>
          </cell>
          <cell r="AA349">
            <v>1</v>
          </cell>
          <cell r="AB349">
            <v>1</v>
          </cell>
        </row>
        <row r="350">
          <cell r="A350">
            <v>0</v>
          </cell>
          <cell r="B350" t="str">
            <v>ALL VRTS</v>
          </cell>
          <cell r="C350" t="str">
            <v>unsure</v>
          </cell>
          <cell r="E350" t="str">
            <v>Paint</v>
          </cell>
          <cell r="G350" t="str">
            <v>R09</v>
          </cell>
          <cell r="H350" t="str">
            <v>R10</v>
          </cell>
          <cell r="J350" t="str">
            <v>V37</v>
          </cell>
          <cell r="L350">
            <v>0</v>
          </cell>
          <cell r="M350">
            <v>0</v>
          </cell>
          <cell r="N350">
            <v>-1</v>
          </cell>
          <cell r="O350">
            <v>2004</v>
          </cell>
          <cell r="P350" t="str">
            <v>DEARBORN PLANT BUILD</v>
          </cell>
          <cell r="Q350" t="str">
            <v>P221/P397</v>
          </cell>
          <cell r="R350" t="str">
            <v>ALL</v>
          </cell>
          <cell r="S350" t="str">
            <v>Roof Ditch Seam Water Leak Sealer missing</v>
          </cell>
          <cell r="T350">
            <v>2</v>
          </cell>
          <cell r="X350">
            <v>1</v>
          </cell>
          <cell r="Y350">
            <v>1</v>
          </cell>
        </row>
        <row r="351">
          <cell r="A351">
            <v>0</v>
          </cell>
          <cell r="B351" t="str">
            <v>ALL VRTS</v>
          </cell>
          <cell r="C351" t="str">
            <v>unsure</v>
          </cell>
          <cell r="E351" t="str">
            <v>T4W03L</v>
          </cell>
          <cell r="G351" t="str">
            <v>R21</v>
          </cell>
          <cell r="J351" t="str">
            <v>V11</v>
          </cell>
          <cell r="L351">
            <v>0</v>
          </cell>
          <cell r="M351">
            <v>0</v>
          </cell>
          <cell r="N351">
            <v>-1</v>
          </cell>
          <cell r="O351">
            <v>2004</v>
          </cell>
          <cell r="P351" t="str">
            <v>DEARBORN PLANT BUILD</v>
          </cell>
          <cell r="Q351" t="str">
            <v>P221/P397</v>
          </cell>
          <cell r="R351" t="str">
            <v>ALL</v>
          </cell>
          <cell r="S351" t="str">
            <v>Sealer skips around Windshield</v>
          </cell>
          <cell r="T351">
            <v>2</v>
          </cell>
          <cell r="X351">
            <v>1</v>
          </cell>
          <cell r="AA351">
            <v>1</v>
          </cell>
        </row>
        <row r="352">
          <cell r="A352">
            <v>0</v>
          </cell>
          <cell r="B352" t="str">
            <v>ALL VRTS</v>
          </cell>
          <cell r="G352" t="str">
            <v>L29</v>
          </cell>
          <cell r="H352" t="str">
            <v>L26</v>
          </cell>
          <cell r="J352" t="str">
            <v>V77</v>
          </cell>
          <cell r="L352">
            <v>0</v>
          </cell>
          <cell r="M352">
            <v>0</v>
          </cell>
          <cell r="N352">
            <v>-1</v>
          </cell>
          <cell r="O352">
            <v>2004</v>
          </cell>
          <cell r="P352" t="str">
            <v>DEARBORN PLANT BUILD</v>
          </cell>
          <cell r="Q352" t="str">
            <v>P221/P397</v>
          </cell>
          <cell r="R352" t="str">
            <v>ALL</v>
          </cell>
          <cell r="S352" t="str">
            <v>Senor unplugged, Broken connector.</v>
          </cell>
          <cell r="T352">
            <v>2</v>
          </cell>
          <cell r="X352">
            <v>1</v>
          </cell>
          <cell r="AA352">
            <v>1</v>
          </cell>
        </row>
        <row r="353">
          <cell r="A353">
            <v>0</v>
          </cell>
          <cell r="B353" t="str">
            <v>ALL VRTS</v>
          </cell>
          <cell r="C353" t="str">
            <v>6570</v>
          </cell>
          <cell r="E353" t="str">
            <v>C7W01</v>
          </cell>
          <cell r="G353" t="str">
            <v>P51</v>
          </cell>
          <cell r="J353" t="str">
            <v>V48</v>
          </cell>
          <cell r="L353">
            <v>-1</v>
          </cell>
          <cell r="M353">
            <v>-1</v>
          </cell>
          <cell r="N353">
            <v>-1</v>
          </cell>
          <cell r="O353">
            <v>2004</v>
          </cell>
          <cell r="P353" t="str">
            <v>DEARBORN PLANT BUILD</v>
          </cell>
          <cell r="Q353" t="str">
            <v>P221/P397</v>
          </cell>
          <cell r="R353" t="str">
            <v>ALL</v>
          </cell>
          <cell r="S353" t="str">
            <v>Shift cable defective</v>
          </cell>
          <cell r="T353">
            <v>2</v>
          </cell>
          <cell r="W353">
            <v>1</v>
          </cell>
          <cell r="AA353">
            <v>1</v>
          </cell>
        </row>
        <row r="354">
          <cell r="A354">
            <v>0</v>
          </cell>
          <cell r="B354" t="str">
            <v>ALL VRTS</v>
          </cell>
          <cell r="C354" t="str">
            <v>6570</v>
          </cell>
          <cell r="E354" t="str">
            <v>C7W01</v>
          </cell>
          <cell r="G354" t="str">
            <v>P51</v>
          </cell>
          <cell r="J354" t="str">
            <v>V48</v>
          </cell>
          <cell r="L354">
            <v>0</v>
          </cell>
          <cell r="M354">
            <v>0</v>
          </cell>
          <cell r="N354">
            <v>-1</v>
          </cell>
          <cell r="O354">
            <v>2004</v>
          </cell>
          <cell r="P354" t="str">
            <v>DEARBORN PLANT BUILD</v>
          </cell>
          <cell r="Q354" t="str">
            <v>P221/P397</v>
          </cell>
          <cell r="R354" t="str">
            <v>ALL</v>
          </cell>
          <cell r="S354" t="str">
            <v>Shift cable loose</v>
          </cell>
          <cell r="T354">
            <v>2</v>
          </cell>
          <cell r="AA354">
            <v>2</v>
          </cell>
        </row>
        <row r="355">
          <cell r="A355">
            <v>0</v>
          </cell>
          <cell r="B355" t="str">
            <v>ALL VRTS</v>
          </cell>
          <cell r="G355" t="str">
            <v>N50</v>
          </cell>
          <cell r="J355" t="str">
            <v>V39</v>
          </cell>
          <cell r="L355">
            <v>0</v>
          </cell>
          <cell r="M355">
            <v>0</v>
          </cell>
          <cell r="N355">
            <v>-1</v>
          </cell>
          <cell r="O355">
            <v>2004</v>
          </cell>
          <cell r="P355" t="str">
            <v>DEARBORN PLANT BUILD</v>
          </cell>
          <cell r="Q355" t="str">
            <v>P221/P397</v>
          </cell>
          <cell r="R355" t="str">
            <v>ALL</v>
          </cell>
          <cell r="S355" t="str">
            <v>Swaybar Link Lse</v>
          </cell>
          <cell r="T355">
            <v>2</v>
          </cell>
          <cell r="AB355">
            <v>2</v>
          </cell>
        </row>
        <row r="356">
          <cell r="A356">
            <v>0</v>
          </cell>
          <cell r="B356" t="str">
            <v>ALL VRTS</v>
          </cell>
          <cell r="G356" t="str">
            <v>L29</v>
          </cell>
          <cell r="H356" t="str">
            <v>G29</v>
          </cell>
          <cell r="J356" t="str">
            <v>V17</v>
          </cell>
          <cell r="L356">
            <v>0</v>
          </cell>
          <cell r="M356">
            <v>-1</v>
          </cell>
          <cell r="N356">
            <v>0</v>
          </cell>
          <cell r="O356">
            <v>2004</v>
          </cell>
          <cell r="P356" t="str">
            <v>DEARBORN PLANT BUILD</v>
          </cell>
          <cell r="Q356" t="str">
            <v>P221/P397</v>
          </cell>
          <cell r="R356" t="str">
            <v>ALL</v>
          </cell>
          <cell r="S356" t="str">
            <v>Switch , replaced.</v>
          </cell>
          <cell r="T356">
            <v>2</v>
          </cell>
          <cell r="W356">
            <v>1</v>
          </cell>
          <cell r="X356">
            <v>1</v>
          </cell>
        </row>
        <row r="357">
          <cell r="A357">
            <v>0</v>
          </cell>
          <cell r="B357" t="str">
            <v>ALL VRTS</v>
          </cell>
          <cell r="G357" t="str">
            <v>F07</v>
          </cell>
          <cell r="H357" t="str">
            <v>F05</v>
          </cell>
          <cell r="J357" t="str">
            <v>V33</v>
          </cell>
          <cell r="L357">
            <v>0</v>
          </cell>
          <cell r="M357">
            <v>0</v>
          </cell>
          <cell r="N357">
            <v>-1</v>
          </cell>
          <cell r="O357">
            <v>2004</v>
          </cell>
          <cell r="P357" t="str">
            <v>DEARBORN PLANT BUILD</v>
          </cell>
          <cell r="Q357" t="str">
            <v>P221/P397</v>
          </cell>
          <cell r="R357" t="str">
            <v>ALL</v>
          </cell>
          <cell r="S357" t="str">
            <v>Tailgate Edges</v>
          </cell>
          <cell r="T357">
            <v>2</v>
          </cell>
          <cell r="Z357">
            <v>1</v>
          </cell>
          <cell r="AA357">
            <v>1</v>
          </cell>
        </row>
        <row r="358">
          <cell r="A358">
            <v>0</v>
          </cell>
          <cell r="B358" t="str">
            <v>ALL VRTS</v>
          </cell>
          <cell r="G358" t="str">
            <v>F12</v>
          </cell>
          <cell r="J358" t="str">
            <v>V33</v>
          </cell>
          <cell r="L358">
            <v>0</v>
          </cell>
          <cell r="M358">
            <v>0</v>
          </cell>
          <cell r="N358">
            <v>-1</v>
          </cell>
          <cell r="O358">
            <v>2004</v>
          </cell>
          <cell r="P358" t="str">
            <v>DEARBORN PLANT BUILD</v>
          </cell>
          <cell r="Q358" t="str">
            <v>P221/P397</v>
          </cell>
          <cell r="R358" t="str">
            <v>ALL</v>
          </cell>
          <cell r="S358" t="str">
            <v>Tailgate Handle</v>
          </cell>
          <cell r="T358">
            <v>2</v>
          </cell>
          <cell r="X358">
            <v>1</v>
          </cell>
          <cell r="Z358">
            <v>1</v>
          </cell>
        </row>
        <row r="359">
          <cell r="A359">
            <v>0</v>
          </cell>
          <cell r="B359" t="str">
            <v>ALL VRTS</v>
          </cell>
          <cell r="G359" t="str">
            <v>TA2</v>
          </cell>
          <cell r="H359" t="str">
            <v>TC1</v>
          </cell>
          <cell r="J359" t="str">
            <v>V88</v>
          </cell>
          <cell r="L359">
            <v>0</v>
          </cell>
          <cell r="M359">
            <v>-1</v>
          </cell>
          <cell r="N359">
            <v>0</v>
          </cell>
          <cell r="O359">
            <v>2004</v>
          </cell>
          <cell r="P359" t="str">
            <v>DEARBORN PLANT BUILD</v>
          </cell>
          <cell r="Q359" t="str">
            <v>P221/P397</v>
          </cell>
          <cell r="R359" t="str">
            <v>ALL</v>
          </cell>
          <cell r="S359" t="str">
            <v>TIRE BLOW-OUT - REPLACED</v>
          </cell>
          <cell r="T359">
            <v>2</v>
          </cell>
          <cell r="X359">
            <v>1</v>
          </cell>
          <cell r="Z359">
            <v>1</v>
          </cell>
        </row>
        <row r="360">
          <cell r="A360">
            <v>0</v>
          </cell>
          <cell r="B360" t="str">
            <v>ALL VRTS</v>
          </cell>
          <cell r="C360" t="str">
            <v>6440</v>
          </cell>
          <cell r="E360" t="str">
            <v>C2E49F</v>
          </cell>
          <cell r="G360" t="str">
            <v>D50</v>
          </cell>
          <cell r="J360" t="str">
            <v>V44</v>
          </cell>
          <cell r="L360">
            <v>0</v>
          </cell>
          <cell r="M360">
            <v>0</v>
          </cell>
          <cell r="N360">
            <v>-1</v>
          </cell>
          <cell r="O360">
            <v>2004</v>
          </cell>
          <cell r="P360" t="str">
            <v>DEARBORN PLANT BUILD</v>
          </cell>
          <cell r="Q360" t="str">
            <v>P221/P397</v>
          </cell>
          <cell r="R360" t="str">
            <v>ALL</v>
          </cell>
          <cell r="S360" t="str">
            <v>Trans dipstick loose</v>
          </cell>
          <cell r="T360">
            <v>2</v>
          </cell>
          <cell r="AA360">
            <v>2</v>
          </cell>
        </row>
        <row r="361">
          <cell r="A361">
            <v>0</v>
          </cell>
          <cell r="B361" t="str">
            <v>ALL VRTS</v>
          </cell>
          <cell r="G361" t="str">
            <v>P59</v>
          </cell>
          <cell r="J361" t="str">
            <v>V48</v>
          </cell>
          <cell r="L361">
            <v>-1</v>
          </cell>
          <cell r="M361">
            <v>-1</v>
          </cell>
          <cell r="N361">
            <v>0</v>
          </cell>
          <cell r="O361">
            <v>2004</v>
          </cell>
          <cell r="P361" t="str">
            <v>DEARBORN PLANT BUILD</v>
          </cell>
          <cell r="Q361" t="str">
            <v>P221/P397</v>
          </cell>
          <cell r="R361" t="str">
            <v>ALL</v>
          </cell>
          <cell r="S361" t="str">
            <v>trans slips</v>
          </cell>
          <cell r="T361">
            <v>2</v>
          </cell>
          <cell r="W361">
            <v>1</v>
          </cell>
          <cell r="X361">
            <v>1</v>
          </cell>
        </row>
        <row r="362">
          <cell r="A362">
            <v>0</v>
          </cell>
          <cell r="B362" t="str">
            <v>ALL VRTS</v>
          </cell>
          <cell r="C362" t="str">
            <v>5310</v>
          </cell>
          <cell r="E362" t="str">
            <v>TDW48R</v>
          </cell>
          <cell r="G362" t="str">
            <v>B43</v>
          </cell>
          <cell r="H362" t="str">
            <v>T53</v>
          </cell>
          <cell r="J362" t="str">
            <v>V73</v>
          </cell>
          <cell r="K362" t="str">
            <v>V74</v>
          </cell>
          <cell r="L362">
            <v>0</v>
          </cell>
          <cell r="M362">
            <v>-1</v>
          </cell>
          <cell r="N362">
            <v>-1</v>
          </cell>
          <cell r="O362">
            <v>2004</v>
          </cell>
          <cell r="P362" t="str">
            <v>DEARBORN PLANT BUILD</v>
          </cell>
          <cell r="Q362" t="str">
            <v>P221/P397</v>
          </cell>
          <cell r="R362" t="str">
            <v>ALL</v>
          </cell>
          <cell r="S362" t="str">
            <v>TRIM</v>
          </cell>
          <cell r="T362">
            <v>2</v>
          </cell>
          <cell r="Z362">
            <v>2</v>
          </cell>
        </row>
        <row r="363">
          <cell r="A363">
            <v>0</v>
          </cell>
          <cell r="B363" t="str">
            <v>ALL VRTS</v>
          </cell>
          <cell r="C363" t="str">
            <v>5550</v>
          </cell>
          <cell r="E363" t="str">
            <v>T3W23L</v>
          </cell>
          <cell r="G363" t="str">
            <v>B53</v>
          </cell>
          <cell r="H363" t="str">
            <v>B91</v>
          </cell>
          <cell r="J363" t="str">
            <v>V71</v>
          </cell>
          <cell r="L363">
            <v>0</v>
          </cell>
          <cell r="M363">
            <v>-1</v>
          </cell>
          <cell r="N363">
            <v>-1</v>
          </cell>
          <cell r="O363">
            <v>2004</v>
          </cell>
          <cell r="P363" t="str">
            <v>DEARBORN PLANT BUILD</v>
          </cell>
          <cell r="Q363" t="str">
            <v>P221/P397</v>
          </cell>
          <cell r="R363" t="str">
            <v>ALL</v>
          </cell>
          <cell r="S363" t="str">
            <v>TRIM BROKEN</v>
          </cell>
          <cell r="T363">
            <v>2</v>
          </cell>
          <cell r="Z363">
            <v>1</v>
          </cell>
          <cell r="AA363">
            <v>1</v>
          </cell>
        </row>
        <row r="364">
          <cell r="A364">
            <v>0</v>
          </cell>
          <cell r="B364" t="str">
            <v>ALL VRTS</v>
          </cell>
          <cell r="C364" t="str">
            <v>6500</v>
          </cell>
          <cell r="E364" t="str">
            <v>C4E19L</v>
          </cell>
          <cell r="G364" t="str">
            <v>S25</v>
          </cell>
          <cell r="J364" t="str">
            <v>V05</v>
          </cell>
          <cell r="L364">
            <v>0</v>
          </cell>
          <cell r="M364">
            <v>-1</v>
          </cell>
          <cell r="N364">
            <v>-1</v>
          </cell>
          <cell r="O364">
            <v>2004</v>
          </cell>
          <cell r="P364" t="str">
            <v>DEARBORN PLANT BUILD</v>
          </cell>
          <cell r="Q364" t="str">
            <v>P221/P397</v>
          </cell>
          <cell r="R364" t="str">
            <v>ALL</v>
          </cell>
          <cell r="S364" t="str">
            <v>TWISTED</v>
          </cell>
          <cell r="T364">
            <v>2</v>
          </cell>
          <cell r="AA364">
            <v>1</v>
          </cell>
          <cell r="AB364">
            <v>1</v>
          </cell>
        </row>
        <row r="365">
          <cell r="A365">
            <v>0</v>
          </cell>
          <cell r="B365" t="str">
            <v>ALL VRTS</v>
          </cell>
          <cell r="G365" t="str">
            <v>N51</v>
          </cell>
          <cell r="J365" t="str">
            <v>V39</v>
          </cell>
          <cell r="L365">
            <v>0</v>
          </cell>
          <cell r="M365">
            <v>0</v>
          </cell>
          <cell r="N365">
            <v>-1</v>
          </cell>
          <cell r="O365">
            <v>2004</v>
          </cell>
          <cell r="P365" t="str">
            <v>DEARBORN PLANT BUILD</v>
          </cell>
          <cell r="Q365" t="str">
            <v>P221/P397</v>
          </cell>
          <cell r="R365" t="str">
            <v>ALL</v>
          </cell>
          <cell r="S365" t="str">
            <v>U-Spring Bolts loose to Axle</v>
          </cell>
          <cell r="T365">
            <v>2</v>
          </cell>
          <cell r="Z365">
            <v>1</v>
          </cell>
          <cell r="AA365">
            <v>1</v>
          </cell>
        </row>
        <row r="366">
          <cell r="A366">
            <v>0</v>
          </cell>
          <cell r="B366" t="str">
            <v>ALL VRTS</v>
          </cell>
          <cell r="G366" t="str">
            <v>E29</v>
          </cell>
          <cell r="J366" t="str">
            <v>V44</v>
          </cell>
          <cell r="L366">
            <v>-1</v>
          </cell>
          <cell r="M366">
            <v>-1</v>
          </cell>
          <cell r="N366">
            <v>0</v>
          </cell>
          <cell r="O366">
            <v>2004</v>
          </cell>
          <cell r="P366" t="str">
            <v>DEARBORN PLANT BUILD</v>
          </cell>
          <cell r="Q366" t="str">
            <v>P221/P397</v>
          </cell>
          <cell r="R366" t="str">
            <v>ALL</v>
          </cell>
          <cell r="S366" t="str">
            <v>valve rocker gasket</v>
          </cell>
          <cell r="T366">
            <v>2</v>
          </cell>
          <cell r="Y366">
            <v>1</v>
          </cell>
          <cell r="AA366">
            <v>1</v>
          </cell>
        </row>
        <row r="367">
          <cell r="A367">
            <v>0</v>
          </cell>
          <cell r="B367" t="str">
            <v>ALL VRTS</v>
          </cell>
          <cell r="C367" t="str">
            <v>door line 5340-2-A</v>
          </cell>
          <cell r="D367" t="str">
            <v>door line 5350-2-A</v>
          </cell>
          <cell r="E367" t="str">
            <v>TDW32R</v>
          </cell>
          <cell r="F367" t="str">
            <v>TDW24R</v>
          </cell>
          <cell r="G367" t="str">
            <v>B62</v>
          </cell>
          <cell r="H367" t="str">
            <v>B66</v>
          </cell>
          <cell r="J367" t="str">
            <v>V75</v>
          </cell>
          <cell r="L367">
            <v>0</v>
          </cell>
          <cell r="M367">
            <v>0</v>
          </cell>
          <cell r="N367">
            <v>-1</v>
          </cell>
          <cell r="O367">
            <v>2004</v>
          </cell>
          <cell r="P367" t="str">
            <v>DEARBORN PLANT BUILD</v>
          </cell>
          <cell r="Q367" t="str">
            <v>P221/P397</v>
          </cell>
          <cell r="R367" t="str">
            <v>ALL</v>
          </cell>
          <cell r="S367" t="str">
            <v>WARPED</v>
          </cell>
          <cell r="T367">
            <v>2</v>
          </cell>
          <cell r="W367">
            <v>1</v>
          </cell>
          <cell r="Y367">
            <v>1</v>
          </cell>
        </row>
        <row r="368">
          <cell r="A368">
            <v>0</v>
          </cell>
          <cell r="B368" t="str">
            <v>ALL VRTS</v>
          </cell>
          <cell r="G368" t="str">
            <v>W05</v>
          </cell>
          <cell r="J368" t="str">
            <v>V16</v>
          </cell>
          <cell r="L368">
            <v>0</v>
          </cell>
          <cell r="M368">
            <v>0</v>
          </cell>
          <cell r="N368">
            <v>-1</v>
          </cell>
          <cell r="O368">
            <v>2004</v>
          </cell>
          <cell r="P368" t="str">
            <v>DEARBORN PLANT BUILD</v>
          </cell>
          <cell r="Q368" t="str">
            <v>P221/P397</v>
          </cell>
          <cell r="R368" t="str">
            <v>ALL</v>
          </cell>
          <cell r="S368" t="str">
            <v>Washer Fuild nozzle Cleaned</v>
          </cell>
          <cell r="T368">
            <v>2</v>
          </cell>
          <cell r="Y368">
            <v>1</v>
          </cell>
          <cell r="AB368">
            <v>1</v>
          </cell>
        </row>
        <row r="369">
          <cell r="A369">
            <v>0</v>
          </cell>
          <cell r="B369" t="str">
            <v>ALL VRTS</v>
          </cell>
          <cell r="G369" t="str">
            <v>G32</v>
          </cell>
          <cell r="J369" t="str">
            <v>V17</v>
          </cell>
          <cell r="L369">
            <v>0</v>
          </cell>
          <cell r="M369">
            <v>0</v>
          </cell>
          <cell r="N369">
            <v>-1</v>
          </cell>
          <cell r="O369">
            <v>2004</v>
          </cell>
          <cell r="P369" t="str">
            <v>DEARBORN PLANT BUILD</v>
          </cell>
          <cell r="Q369" t="str">
            <v>P221/P397</v>
          </cell>
          <cell r="R369" t="str">
            <v>ALL</v>
          </cell>
          <cell r="S369" t="str">
            <v>Wire, Pinched</v>
          </cell>
          <cell r="T369">
            <v>2</v>
          </cell>
          <cell r="AA369">
            <v>1</v>
          </cell>
          <cell r="AB369">
            <v>1</v>
          </cell>
        </row>
        <row r="370">
          <cell r="A370">
            <v>0</v>
          </cell>
          <cell r="B370" t="str">
            <v>ALL VRTS</v>
          </cell>
          <cell r="C370" t="str">
            <v>5340</v>
          </cell>
          <cell r="E370" t="str">
            <v>TDE27-L</v>
          </cell>
          <cell r="G370" t="str">
            <v>G07</v>
          </cell>
          <cell r="J370" t="str">
            <v>V09</v>
          </cell>
          <cell r="L370">
            <v>0</v>
          </cell>
          <cell r="M370">
            <v>0</v>
          </cell>
          <cell r="N370">
            <v>-1</v>
          </cell>
          <cell r="O370">
            <v>2004</v>
          </cell>
          <cell r="P370" t="str">
            <v>DEARBORN PLANT BUILD</v>
          </cell>
          <cell r="Q370" t="str">
            <v>P221/P397</v>
          </cell>
          <cell r="R370" t="str">
            <v>ALL</v>
          </cell>
          <cell r="S370" t="str">
            <v>WIRIMG HARNESS BRACKET LOOSE TRIM PANEL FRONT DOOR</v>
          </cell>
          <cell r="T370">
            <v>2</v>
          </cell>
          <cell r="W370">
            <v>1</v>
          </cell>
          <cell r="AA370">
            <v>1</v>
          </cell>
        </row>
        <row r="371">
          <cell r="A371">
            <v>0</v>
          </cell>
          <cell r="B371" t="str">
            <v>ALL VRTS</v>
          </cell>
          <cell r="G371" t="str">
            <v>A88</v>
          </cell>
          <cell r="J371" t="str">
            <v>V17</v>
          </cell>
          <cell r="L371">
            <v>0</v>
          </cell>
          <cell r="M371">
            <v>0</v>
          </cell>
          <cell r="N371">
            <v>-1</v>
          </cell>
          <cell r="O371">
            <v>2004</v>
          </cell>
          <cell r="P371" t="str">
            <v>DEARBORN PLANT BUILD</v>
          </cell>
          <cell r="Q371" t="str">
            <v>P221/P397</v>
          </cell>
          <cell r="R371" t="str">
            <v>ALL</v>
          </cell>
          <cell r="S371" t="str">
            <v>Wiring Harness Loose</v>
          </cell>
          <cell r="T371">
            <v>2</v>
          </cell>
          <cell r="AA371">
            <v>1</v>
          </cell>
          <cell r="AB371">
            <v>1</v>
          </cell>
        </row>
        <row r="372">
          <cell r="A372">
            <v>0</v>
          </cell>
          <cell r="B372" t="str">
            <v>ALL VRTS</v>
          </cell>
          <cell r="C372" t="str">
            <v>5440</v>
          </cell>
          <cell r="D372" t="str">
            <v>6490</v>
          </cell>
          <cell r="E372" t="str">
            <v>C4W16R</v>
          </cell>
          <cell r="F372" t="str">
            <v>T1W01L</v>
          </cell>
          <cell r="G372" t="str">
            <v>B74</v>
          </cell>
          <cell r="H372" t="str">
            <v>B95</v>
          </cell>
          <cell r="J372" t="str">
            <v>V71</v>
          </cell>
          <cell r="K372" t="str">
            <v>V74</v>
          </cell>
          <cell r="L372">
            <v>0</v>
          </cell>
          <cell r="M372">
            <v>0</v>
          </cell>
          <cell r="N372">
            <v>-1</v>
          </cell>
          <cell r="O372">
            <v>2004</v>
          </cell>
          <cell r="P372" t="str">
            <v>DEARBORN PLANT BUILD</v>
          </cell>
          <cell r="Q372" t="str">
            <v>P221/P397</v>
          </cell>
          <cell r="R372" t="str">
            <v>ALL</v>
          </cell>
          <cell r="S372" t="str">
            <v>WRONG</v>
          </cell>
          <cell r="T372">
            <v>2</v>
          </cell>
          <cell r="W372">
            <v>1</v>
          </cell>
          <cell r="Y372">
            <v>1</v>
          </cell>
        </row>
        <row r="373">
          <cell r="A373">
            <v>0</v>
          </cell>
          <cell r="B373" t="str">
            <v>ALL VRTS</v>
          </cell>
          <cell r="C373" t="str">
            <v>6340</v>
          </cell>
          <cell r="E373" t="str">
            <v>CEW30R</v>
          </cell>
          <cell r="G373" t="str">
            <v>N11</v>
          </cell>
          <cell r="J373" t="str">
            <v>V49</v>
          </cell>
          <cell r="L373">
            <v>0</v>
          </cell>
          <cell r="M373">
            <v>0</v>
          </cell>
          <cell r="N373">
            <v>-1</v>
          </cell>
          <cell r="O373">
            <v>2004</v>
          </cell>
          <cell r="P373" t="str">
            <v>DEARBORN PLANT BUILD</v>
          </cell>
          <cell r="Q373" t="str">
            <v>P221/P397</v>
          </cell>
          <cell r="R373" t="str">
            <v>ALL</v>
          </cell>
          <cell r="S373" t="str">
            <v xml:space="preserve"> alt.wiring harness mis-routed</v>
          </cell>
          <cell r="T373">
            <v>1</v>
          </cell>
          <cell r="W373">
            <v>1</v>
          </cell>
        </row>
        <row r="374">
          <cell r="A374">
            <v>0</v>
          </cell>
          <cell r="B374" t="str">
            <v>ALL VRTS</v>
          </cell>
          <cell r="G374" t="str">
            <v>W05</v>
          </cell>
          <cell r="J374" t="str">
            <v>V16</v>
          </cell>
          <cell r="L374">
            <v>0</v>
          </cell>
          <cell r="M374">
            <v>-1</v>
          </cell>
          <cell r="N374">
            <v>0</v>
          </cell>
          <cell r="O374">
            <v>2004</v>
          </cell>
          <cell r="P374" t="str">
            <v>DEARBORN PLANT BUILD</v>
          </cell>
          <cell r="Q374" t="str">
            <v>P221/P397</v>
          </cell>
          <cell r="R374" t="str">
            <v>ALL</v>
          </cell>
          <cell r="S374" t="str">
            <v xml:space="preserve"> C220A   LOOSE, PIN 6 CKT #684, PK BK</v>
          </cell>
          <cell r="T374">
            <v>1</v>
          </cell>
          <cell r="Z374">
            <v>1</v>
          </cell>
        </row>
        <row r="375">
          <cell r="A375">
            <v>0</v>
          </cell>
          <cell r="B375" t="str">
            <v>ALL VRTS</v>
          </cell>
          <cell r="C375" t="str">
            <v>34502C</v>
          </cell>
          <cell r="E375" t="str">
            <v>Metal Finishers</v>
          </cell>
          <cell r="G375" t="str">
            <v>B01</v>
          </cell>
          <cell r="J375" t="str">
            <v>V31</v>
          </cell>
          <cell r="L375">
            <v>0</v>
          </cell>
          <cell r="M375">
            <v>0</v>
          </cell>
          <cell r="N375">
            <v>-1</v>
          </cell>
          <cell r="O375">
            <v>2004</v>
          </cell>
          <cell r="P375" t="str">
            <v>DEARBORN PLANT BUILD</v>
          </cell>
          <cell r="Q375" t="str">
            <v>P221/P397</v>
          </cell>
          <cell r="R375" t="str">
            <v>ALL</v>
          </cell>
          <cell r="S375" t="str">
            <v xml:space="preserve"> Dent near handle</v>
          </cell>
          <cell r="T375">
            <v>1</v>
          </cell>
          <cell r="Y375">
            <v>1</v>
          </cell>
        </row>
        <row r="376">
          <cell r="A376">
            <v>0</v>
          </cell>
          <cell r="B376" t="str">
            <v>ALL VRTS</v>
          </cell>
          <cell r="G376" t="str">
            <v>E29</v>
          </cell>
          <cell r="J376" t="str">
            <v>V44</v>
          </cell>
          <cell r="L376">
            <v>-1</v>
          </cell>
          <cell r="M376">
            <v>-1</v>
          </cell>
          <cell r="N376">
            <v>0</v>
          </cell>
          <cell r="O376">
            <v>2004</v>
          </cell>
          <cell r="P376" t="str">
            <v>DEARBORN PLANT BUILD</v>
          </cell>
          <cell r="Q376" t="str">
            <v>P221/P397</v>
          </cell>
          <cell r="R376" t="str">
            <v>ALL</v>
          </cell>
          <cell r="S376" t="str">
            <v xml:space="preserve"> found code PO158 eng overheat</v>
          </cell>
          <cell r="T376">
            <v>1</v>
          </cell>
          <cell r="V376">
            <v>1</v>
          </cell>
        </row>
        <row r="377">
          <cell r="A377">
            <v>0</v>
          </cell>
          <cell r="B377" t="str">
            <v>ALL VRTS</v>
          </cell>
          <cell r="G377" t="str">
            <v>L86</v>
          </cell>
          <cell r="J377" t="str">
            <v>V44</v>
          </cell>
          <cell r="L377">
            <v>-1</v>
          </cell>
          <cell r="M377">
            <v>-1</v>
          </cell>
          <cell r="N377">
            <v>0</v>
          </cell>
          <cell r="O377">
            <v>2004</v>
          </cell>
          <cell r="P377" t="str">
            <v>DEARBORN PLANT BUILD</v>
          </cell>
          <cell r="Q377" t="str">
            <v>P221/P397</v>
          </cell>
          <cell r="R377" t="str">
            <v>ALL</v>
          </cell>
          <cell r="S377" t="str">
            <v xml:space="preserve"> low rear axle fluid</v>
          </cell>
          <cell r="T377">
            <v>1</v>
          </cell>
          <cell r="Y377">
            <v>1</v>
          </cell>
        </row>
        <row r="378">
          <cell r="A378">
            <v>0</v>
          </cell>
          <cell r="B378" t="str">
            <v>ALL VRTS</v>
          </cell>
          <cell r="G378" t="str">
            <v>S39</v>
          </cell>
          <cell r="J378" t="str">
            <v>V05</v>
          </cell>
          <cell r="L378">
            <v>-1</v>
          </cell>
          <cell r="M378">
            <v>0</v>
          </cell>
          <cell r="N378">
            <v>0</v>
          </cell>
          <cell r="O378">
            <v>2004</v>
          </cell>
          <cell r="P378" t="str">
            <v>DEARBORN PLANT BUILD</v>
          </cell>
          <cell r="Q378" t="str">
            <v>P221/P397</v>
          </cell>
          <cell r="R378" t="str">
            <v>ALL</v>
          </cell>
          <cell r="S378" t="str">
            <v xml:space="preserve"> NPF</v>
          </cell>
          <cell r="T378">
            <v>1</v>
          </cell>
          <cell r="AA378">
            <v>1</v>
          </cell>
        </row>
        <row r="379">
          <cell r="A379">
            <v>0</v>
          </cell>
          <cell r="B379" t="str">
            <v>ALL VRTS</v>
          </cell>
          <cell r="G379" t="str">
            <v>P59</v>
          </cell>
          <cell r="J379" t="str">
            <v>V48</v>
          </cell>
          <cell r="L379">
            <v>0</v>
          </cell>
          <cell r="M379">
            <v>-1</v>
          </cell>
          <cell r="N379">
            <v>0</v>
          </cell>
          <cell r="O379">
            <v>2004</v>
          </cell>
          <cell r="P379" t="str">
            <v>DEARBORN PLANT BUILD</v>
          </cell>
          <cell r="Q379" t="str">
            <v>P221/P397</v>
          </cell>
          <cell r="R379" t="str">
            <v>ALL</v>
          </cell>
          <cell r="S379" t="str">
            <v xml:space="preserve"> one way clutch</v>
          </cell>
          <cell r="T379">
            <v>1</v>
          </cell>
          <cell r="X379">
            <v>1</v>
          </cell>
        </row>
        <row r="380">
          <cell r="A380">
            <v>0</v>
          </cell>
          <cell r="B380" t="str">
            <v>ALL VRTS</v>
          </cell>
          <cell r="C380" t="str">
            <v>6340</v>
          </cell>
          <cell r="E380" t="str">
            <v>CEE23L</v>
          </cell>
          <cell r="G380" t="str">
            <v>N11</v>
          </cell>
          <cell r="J380" t="str">
            <v>V49</v>
          </cell>
          <cell r="L380">
            <v>0</v>
          </cell>
          <cell r="M380">
            <v>0</v>
          </cell>
          <cell r="N380">
            <v>-1</v>
          </cell>
          <cell r="O380">
            <v>2004</v>
          </cell>
          <cell r="P380" t="str">
            <v>DEARBORN PLANT BUILD</v>
          </cell>
          <cell r="Q380" t="str">
            <v>P221/P397</v>
          </cell>
          <cell r="R380" t="str">
            <v>ALL</v>
          </cell>
          <cell r="S380" t="str">
            <v xml:space="preserve"> reroute throttle cable</v>
          </cell>
          <cell r="T380">
            <v>1</v>
          </cell>
          <cell r="V380">
            <v>1</v>
          </cell>
        </row>
        <row r="381">
          <cell r="A381">
            <v>0</v>
          </cell>
          <cell r="B381" t="str">
            <v>ALL VRTS</v>
          </cell>
          <cell r="C381" t="str">
            <v>6500</v>
          </cell>
          <cell r="E381" t="str">
            <v>C4W22R</v>
          </cell>
          <cell r="G381" t="str">
            <v>E29</v>
          </cell>
          <cell r="J381" t="str">
            <v>V44</v>
          </cell>
          <cell r="L381">
            <v>0</v>
          </cell>
          <cell r="M381">
            <v>0</v>
          </cell>
          <cell r="N381">
            <v>-1</v>
          </cell>
          <cell r="O381">
            <v>2004</v>
          </cell>
          <cell r="P381" t="str">
            <v>DEARBORN PLANT BUILD</v>
          </cell>
          <cell r="Q381" t="str">
            <v>P221/P397</v>
          </cell>
          <cell r="R381" t="str">
            <v>ALL</v>
          </cell>
          <cell r="S381" t="str">
            <v xml:space="preserve"> vacuum line kinked</v>
          </cell>
          <cell r="T381">
            <v>1</v>
          </cell>
          <cell r="W381">
            <v>1</v>
          </cell>
        </row>
        <row r="382">
          <cell r="A382">
            <v>0</v>
          </cell>
          <cell r="B382" t="str">
            <v>ALL VRTS</v>
          </cell>
          <cell r="G382" t="str">
            <v>E29</v>
          </cell>
          <cell r="J382" t="str">
            <v>V44</v>
          </cell>
          <cell r="L382">
            <v>-1</v>
          </cell>
          <cell r="M382">
            <v>-1</v>
          </cell>
          <cell r="N382">
            <v>0</v>
          </cell>
          <cell r="O382">
            <v>2004</v>
          </cell>
          <cell r="P382" t="str">
            <v>DEARBORN PLANT BUILD</v>
          </cell>
          <cell r="Q382" t="str">
            <v>P221/P397</v>
          </cell>
          <cell r="R382" t="str">
            <v>ALL</v>
          </cell>
          <cell r="S382" t="str">
            <v>#2 &amp; #3 coil on plugs misfiring</v>
          </cell>
          <cell r="T382">
            <v>1</v>
          </cell>
          <cell r="Y382">
            <v>1</v>
          </cell>
        </row>
        <row r="383">
          <cell r="A383">
            <v>0</v>
          </cell>
          <cell r="B383" t="str">
            <v>ALL VRTS</v>
          </cell>
          <cell r="G383" t="str">
            <v>B81</v>
          </cell>
          <cell r="J383" t="str">
            <v>V71</v>
          </cell>
          <cell r="L383">
            <v>0</v>
          </cell>
          <cell r="M383">
            <v>-1</v>
          </cell>
          <cell r="N383">
            <v>0</v>
          </cell>
          <cell r="O383">
            <v>2004</v>
          </cell>
          <cell r="P383" t="str">
            <v>DEARBORN PLANT BUILD</v>
          </cell>
          <cell r="Q383" t="str">
            <v>P221/P397</v>
          </cell>
          <cell r="R383" t="str">
            <v>ALL</v>
          </cell>
          <cell r="S383" t="str">
            <v>A/C KNOB/BEZEL DAMAGED</v>
          </cell>
          <cell r="T383">
            <v>1</v>
          </cell>
          <cell r="W383">
            <v>1</v>
          </cell>
        </row>
        <row r="384">
          <cell r="A384">
            <v>0</v>
          </cell>
          <cell r="B384" t="str">
            <v>ALL VRTS</v>
          </cell>
          <cell r="G384" t="str">
            <v>R01</v>
          </cell>
          <cell r="J384" t="str">
            <v>V37</v>
          </cell>
          <cell r="L384">
            <v>-1</v>
          </cell>
          <cell r="M384">
            <v>0</v>
          </cell>
          <cell r="N384">
            <v>0</v>
          </cell>
          <cell r="O384">
            <v>2004</v>
          </cell>
          <cell r="P384" t="str">
            <v>DEARBORN PLANT BUILD</v>
          </cell>
          <cell r="Q384" t="str">
            <v>P221/P397</v>
          </cell>
          <cell r="R384" t="str">
            <v>ALL</v>
          </cell>
          <cell r="S384" t="str">
            <v>AC Drain Tube Blocked</v>
          </cell>
          <cell r="T384">
            <v>1</v>
          </cell>
          <cell r="AA384">
            <v>1</v>
          </cell>
        </row>
        <row r="385">
          <cell r="A385">
            <v>0</v>
          </cell>
          <cell r="B385" t="str">
            <v>ALL VRTS</v>
          </cell>
          <cell r="C385" t="str">
            <v>5330</v>
          </cell>
          <cell r="E385" t="str">
            <v>TDE17-L</v>
          </cell>
          <cell r="G385" t="str">
            <v>L06</v>
          </cell>
          <cell r="J385" t="str">
            <v>V07</v>
          </cell>
          <cell r="L385">
            <v>0</v>
          </cell>
          <cell r="M385">
            <v>0</v>
          </cell>
          <cell r="N385">
            <v>-1</v>
          </cell>
          <cell r="O385">
            <v>2004</v>
          </cell>
          <cell r="P385" t="str">
            <v>DEARBORN PLANT BUILD</v>
          </cell>
          <cell r="Q385" t="str">
            <v>P221/P397</v>
          </cell>
          <cell r="R385" t="str">
            <v>ALL</v>
          </cell>
          <cell r="S385" t="str">
            <v>ADJUST DOOR HANDLE ROD</v>
          </cell>
          <cell r="T385">
            <v>1</v>
          </cell>
          <cell r="Y385">
            <v>1</v>
          </cell>
        </row>
        <row r="386">
          <cell r="A386">
            <v>0</v>
          </cell>
          <cell r="B386" t="str">
            <v>ALL VRTS</v>
          </cell>
          <cell r="C386" t="str">
            <v>5350</v>
          </cell>
          <cell r="E386" t="str">
            <v>TDE31-I</v>
          </cell>
          <cell r="G386" t="str">
            <v>L07</v>
          </cell>
          <cell r="J386" t="str">
            <v>V07</v>
          </cell>
          <cell r="L386">
            <v>0</v>
          </cell>
          <cell r="M386">
            <v>0</v>
          </cell>
          <cell r="N386">
            <v>-1</v>
          </cell>
          <cell r="O386">
            <v>2004</v>
          </cell>
          <cell r="P386" t="str">
            <v>DEARBORN PLANT BUILD</v>
          </cell>
          <cell r="Q386" t="str">
            <v>P221/P397</v>
          </cell>
          <cell r="R386" t="str">
            <v>ALL</v>
          </cell>
          <cell r="S386" t="str">
            <v>ADJUST DOOR STRIKER D/S</v>
          </cell>
          <cell r="T386">
            <v>1</v>
          </cell>
          <cell r="X386">
            <v>1</v>
          </cell>
        </row>
        <row r="387">
          <cell r="A387">
            <v>0</v>
          </cell>
          <cell r="B387" t="str">
            <v>ALL VRTS</v>
          </cell>
          <cell r="G387" t="str">
            <v>J03</v>
          </cell>
          <cell r="J387" t="str">
            <v>V07</v>
          </cell>
          <cell r="L387">
            <v>0</v>
          </cell>
          <cell r="M387">
            <v>-1</v>
          </cell>
          <cell r="N387">
            <v>0</v>
          </cell>
          <cell r="O387">
            <v>2004</v>
          </cell>
          <cell r="P387" t="str">
            <v>DEARBORN PLANT BUILD</v>
          </cell>
          <cell r="Q387" t="str">
            <v>P221/P397</v>
          </cell>
          <cell r="R387" t="str">
            <v>ALL</v>
          </cell>
          <cell r="S387" t="str">
            <v>ADJUST SUN ROOF</v>
          </cell>
          <cell r="T387">
            <v>1</v>
          </cell>
          <cell r="AA387">
            <v>1</v>
          </cell>
        </row>
        <row r="388">
          <cell r="A388">
            <v>0</v>
          </cell>
          <cell r="B388" t="str">
            <v>ALL VRTS</v>
          </cell>
          <cell r="G388" t="str">
            <v>J04</v>
          </cell>
          <cell r="J388" t="str">
            <v>V09</v>
          </cell>
          <cell r="L388">
            <v>0</v>
          </cell>
          <cell r="M388">
            <v>0</v>
          </cell>
          <cell r="N388">
            <v>-1</v>
          </cell>
          <cell r="O388">
            <v>2004</v>
          </cell>
          <cell r="P388" t="str">
            <v>DEARBORN PLANT BUILD</v>
          </cell>
          <cell r="Q388" t="str">
            <v>P221/P397</v>
          </cell>
          <cell r="R388" t="str">
            <v>ALL</v>
          </cell>
          <cell r="S388" t="str">
            <v>ADJUST SUNROOF TO OPENING</v>
          </cell>
          <cell r="T388">
            <v>1</v>
          </cell>
          <cell r="AB388">
            <v>1</v>
          </cell>
        </row>
        <row r="389">
          <cell r="A389">
            <v>0</v>
          </cell>
          <cell r="B389" t="str">
            <v>ALL VRTS</v>
          </cell>
          <cell r="C389" t="str">
            <v>34602C</v>
          </cell>
          <cell r="E389" t="str">
            <v>Final Fitters</v>
          </cell>
          <cell r="G389" t="str">
            <v>B02</v>
          </cell>
          <cell r="J389" t="str">
            <v>V31</v>
          </cell>
          <cell r="L389">
            <v>0</v>
          </cell>
          <cell r="M389">
            <v>0</v>
          </cell>
          <cell r="N389">
            <v>-1</v>
          </cell>
          <cell r="O389">
            <v>2004</v>
          </cell>
          <cell r="P389" t="str">
            <v>DEARBORN PLANT BUILD</v>
          </cell>
          <cell r="Q389" t="str">
            <v>P221/P397</v>
          </cell>
          <cell r="R389" t="str">
            <v>ALL</v>
          </cell>
          <cell r="S389" t="str">
            <v>Adjusted door-repaired surface</v>
          </cell>
          <cell r="T389">
            <v>1</v>
          </cell>
          <cell r="Y389">
            <v>1</v>
          </cell>
        </row>
        <row r="390">
          <cell r="A390">
            <v>0</v>
          </cell>
          <cell r="B390" t="str">
            <v>ALL VRTS</v>
          </cell>
          <cell r="C390" t="str">
            <v>Trim 3 5560-2-F</v>
          </cell>
          <cell r="E390" t="str">
            <v>T3E34 R</v>
          </cell>
          <cell r="G390" t="str">
            <v>B66</v>
          </cell>
          <cell r="J390" t="str">
            <v>V75</v>
          </cell>
          <cell r="L390">
            <v>0</v>
          </cell>
          <cell r="M390">
            <v>0</v>
          </cell>
          <cell r="N390">
            <v>-1</v>
          </cell>
          <cell r="O390">
            <v>2004</v>
          </cell>
          <cell r="P390" t="str">
            <v>DEARBORN PLANT BUILD</v>
          </cell>
          <cell r="Q390" t="str">
            <v>P221/P397</v>
          </cell>
          <cell r="R390" t="str">
            <v>ALL</v>
          </cell>
          <cell r="S390" t="str">
            <v>ADJUSTED HEADLAMP</v>
          </cell>
          <cell r="T390">
            <v>1</v>
          </cell>
          <cell r="AB390">
            <v>1</v>
          </cell>
        </row>
        <row r="391">
          <cell r="A391">
            <v>0</v>
          </cell>
          <cell r="B391" t="str">
            <v>ALL VRTS</v>
          </cell>
          <cell r="G391" t="str">
            <v>B95</v>
          </cell>
          <cell r="J391" t="str">
            <v>V71</v>
          </cell>
          <cell r="L391">
            <v>0</v>
          </cell>
          <cell r="M391">
            <v>-1</v>
          </cell>
          <cell r="N391">
            <v>0</v>
          </cell>
          <cell r="O391">
            <v>2004</v>
          </cell>
          <cell r="P391" t="str">
            <v>DEARBORN PLANT BUILD</v>
          </cell>
          <cell r="Q391" t="str">
            <v>P221/P397</v>
          </cell>
          <cell r="R391" t="str">
            <v>ALL</v>
          </cell>
          <cell r="S391" t="str">
            <v>AIR BAG WIRING</v>
          </cell>
          <cell r="T391">
            <v>1</v>
          </cell>
          <cell r="Z391">
            <v>1</v>
          </cell>
        </row>
        <row r="392">
          <cell r="A392">
            <v>0</v>
          </cell>
          <cell r="B392" t="str">
            <v>ALL VRTS</v>
          </cell>
          <cell r="C392" t="str">
            <v>6540</v>
          </cell>
          <cell r="E392" t="str">
            <v>C5E23L</v>
          </cell>
          <cell r="G392" t="str">
            <v>N12</v>
          </cell>
          <cell r="J392" t="str">
            <v>V49</v>
          </cell>
          <cell r="L392">
            <v>0</v>
          </cell>
          <cell r="M392">
            <v>0</v>
          </cell>
          <cell r="N392">
            <v>-1</v>
          </cell>
          <cell r="O392">
            <v>2004</v>
          </cell>
          <cell r="P392" t="str">
            <v>DEARBORN PLANT BUILD</v>
          </cell>
          <cell r="Q392" t="str">
            <v>P221/P397</v>
          </cell>
          <cell r="R392" t="str">
            <v>ALL</v>
          </cell>
          <cell r="S392" t="str">
            <v>Air Cleaner/Rubber Grommet</v>
          </cell>
          <cell r="T392">
            <v>1</v>
          </cell>
          <cell r="AA392">
            <v>1</v>
          </cell>
        </row>
        <row r="393">
          <cell r="A393">
            <v>0</v>
          </cell>
          <cell r="B393" t="str">
            <v>ALL VRTS</v>
          </cell>
          <cell r="G393" t="str">
            <v>A06</v>
          </cell>
          <cell r="J393" t="str">
            <v>V81</v>
          </cell>
          <cell r="L393">
            <v>0</v>
          </cell>
          <cell r="M393">
            <v>-1</v>
          </cell>
          <cell r="N393">
            <v>0</v>
          </cell>
          <cell r="O393">
            <v>2004</v>
          </cell>
          <cell r="P393" t="str">
            <v>DEARBORN PLANT BUILD</v>
          </cell>
          <cell r="Q393" t="str">
            <v>P221/P397</v>
          </cell>
          <cell r="R393" t="str">
            <v>ALL</v>
          </cell>
          <cell r="S393" t="str">
            <v>Alarm ajusted</v>
          </cell>
          <cell r="T393">
            <v>1</v>
          </cell>
          <cell r="AB393">
            <v>1</v>
          </cell>
        </row>
        <row r="394">
          <cell r="A394">
            <v>0</v>
          </cell>
          <cell r="B394" t="str">
            <v>ALL VRTS</v>
          </cell>
          <cell r="C394" t="str">
            <v>door line 5340-2-A</v>
          </cell>
          <cell r="E394" t="str">
            <v>TDW24R</v>
          </cell>
          <cell r="G394" t="str">
            <v>B64</v>
          </cell>
          <cell r="J394" t="str">
            <v>V75</v>
          </cell>
          <cell r="L394">
            <v>0</v>
          </cell>
          <cell r="M394">
            <v>0</v>
          </cell>
          <cell r="N394">
            <v>-1</v>
          </cell>
          <cell r="O394">
            <v>2004</v>
          </cell>
          <cell r="P394" t="str">
            <v>DEARBORN PLANT BUILD</v>
          </cell>
          <cell r="Q394" t="str">
            <v>P221/P397</v>
          </cell>
          <cell r="R394" t="str">
            <v>ALL</v>
          </cell>
          <cell r="S394" t="str">
            <v>ALIGN  FRT DOOR WEATHERSTRIP</v>
          </cell>
          <cell r="T394">
            <v>1</v>
          </cell>
          <cell r="AA394">
            <v>1</v>
          </cell>
        </row>
        <row r="395">
          <cell r="A395">
            <v>0</v>
          </cell>
          <cell r="B395" t="str">
            <v>ALL VRTS</v>
          </cell>
          <cell r="C395" t="str">
            <v>5390</v>
          </cell>
          <cell r="E395" t="str">
            <v>TBE10-BA</v>
          </cell>
          <cell r="G395" t="str">
            <v>L15</v>
          </cell>
          <cell r="J395" t="str">
            <v>V07</v>
          </cell>
          <cell r="L395">
            <v>0</v>
          </cell>
          <cell r="M395">
            <v>0</v>
          </cell>
          <cell r="N395">
            <v>-1</v>
          </cell>
          <cell r="O395">
            <v>2004</v>
          </cell>
          <cell r="P395" t="str">
            <v>DEARBORN PLANT BUILD</v>
          </cell>
          <cell r="Q395" t="str">
            <v>P221/P397</v>
          </cell>
          <cell r="R395" t="str">
            <v>ALL</v>
          </cell>
          <cell r="S395" t="str">
            <v>ALIGN PIVOT RODS</v>
          </cell>
          <cell r="T395">
            <v>1</v>
          </cell>
          <cell r="Y395">
            <v>1</v>
          </cell>
        </row>
        <row r="396">
          <cell r="A396">
            <v>0</v>
          </cell>
          <cell r="B396" t="str">
            <v>ALL VRTS</v>
          </cell>
          <cell r="G396" t="str">
            <v>C25</v>
          </cell>
          <cell r="J396" t="str">
            <v>V19</v>
          </cell>
          <cell r="L396">
            <v>0</v>
          </cell>
          <cell r="M396">
            <v>0</v>
          </cell>
          <cell r="N396">
            <v>-1</v>
          </cell>
          <cell r="O396">
            <v>2004</v>
          </cell>
          <cell r="P396" t="str">
            <v>DEARBORN PLANT BUILD</v>
          </cell>
          <cell r="Q396" t="str">
            <v>P221/P397</v>
          </cell>
          <cell r="R396" t="str">
            <v>ALL</v>
          </cell>
          <cell r="S396" t="str">
            <v>Alternator no connect..</v>
          </cell>
          <cell r="T396">
            <v>1</v>
          </cell>
          <cell r="Z396">
            <v>1</v>
          </cell>
        </row>
        <row r="397">
          <cell r="A397">
            <v>0</v>
          </cell>
          <cell r="B397" t="str">
            <v>ALL VRTS</v>
          </cell>
          <cell r="C397" t="str">
            <v>…</v>
          </cell>
          <cell r="E397" t="str">
            <v>Dealer</v>
          </cell>
          <cell r="G397" t="str">
            <v>N33</v>
          </cell>
          <cell r="J397" t="str">
            <v>V39</v>
          </cell>
          <cell r="L397">
            <v>0</v>
          </cell>
          <cell r="M397">
            <v>0</v>
          </cell>
          <cell r="N397">
            <v>-1</v>
          </cell>
          <cell r="O397">
            <v>2004</v>
          </cell>
          <cell r="P397" t="str">
            <v>DEARBORN PLANT BUILD</v>
          </cell>
          <cell r="Q397" t="str">
            <v>P221/P397</v>
          </cell>
          <cell r="R397" t="str">
            <v>ALL</v>
          </cell>
          <cell r="S397" t="str">
            <v>Ant. N/Sercured - Rattling</v>
          </cell>
          <cell r="T397">
            <v>1</v>
          </cell>
          <cell r="AB397">
            <v>1</v>
          </cell>
        </row>
        <row r="398">
          <cell r="A398">
            <v>0</v>
          </cell>
          <cell r="B398" t="str">
            <v>ALL VRTS</v>
          </cell>
          <cell r="G398" t="str">
            <v>H20</v>
          </cell>
          <cell r="J398" t="str">
            <v>V21</v>
          </cell>
          <cell r="L398">
            <v>0</v>
          </cell>
          <cell r="M398">
            <v>-1</v>
          </cell>
          <cell r="N398">
            <v>0</v>
          </cell>
          <cell r="O398">
            <v>2004</v>
          </cell>
          <cell r="P398" t="str">
            <v>DEARBORN PLANT BUILD</v>
          </cell>
          <cell r="Q398" t="str">
            <v>P221/P397</v>
          </cell>
          <cell r="R398" t="str">
            <v>ALL</v>
          </cell>
          <cell r="S398" t="str">
            <v>ANTI - LOCK RING BROKEN - REPLACED</v>
          </cell>
          <cell r="T398">
            <v>1</v>
          </cell>
          <cell r="AA398">
            <v>1</v>
          </cell>
        </row>
        <row r="399">
          <cell r="A399">
            <v>0</v>
          </cell>
          <cell r="B399" t="str">
            <v>ALL VRTS</v>
          </cell>
          <cell r="G399" t="str">
            <v>N59</v>
          </cell>
          <cell r="J399" t="str">
            <v>V39</v>
          </cell>
          <cell r="L399">
            <v>0</v>
          </cell>
          <cell r="M399">
            <v>0</v>
          </cell>
          <cell r="N399">
            <v>-1</v>
          </cell>
          <cell r="O399">
            <v>2004</v>
          </cell>
          <cell r="P399" t="str">
            <v>DEARBORN PLANT BUILD</v>
          </cell>
          <cell r="Q399" t="str">
            <v>P221/P397</v>
          </cell>
          <cell r="R399" t="str">
            <v>ALL</v>
          </cell>
          <cell r="S399" t="str">
            <v>A-Pillar Grab Handle Loose</v>
          </cell>
          <cell r="T399">
            <v>1</v>
          </cell>
          <cell r="AA399">
            <v>1</v>
          </cell>
        </row>
        <row r="400">
          <cell r="A400">
            <v>0</v>
          </cell>
          <cell r="B400" t="str">
            <v>ALL VRTS</v>
          </cell>
          <cell r="G400" t="str">
            <v>B43</v>
          </cell>
          <cell r="J400" t="str">
            <v>V73</v>
          </cell>
          <cell r="L400">
            <v>0</v>
          </cell>
          <cell r="M400">
            <v>-1</v>
          </cell>
          <cell r="N400">
            <v>0</v>
          </cell>
          <cell r="O400">
            <v>2004</v>
          </cell>
          <cell r="P400" t="str">
            <v>DEARBORN PLANT BUILD</v>
          </cell>
          <cell r="Q400" t="str">
            <v>P221/P397</v>
          </cell>
          <cell r="R400" t="str">
            <v>ALL</v>
          </cell>
          <cell r="S400" t="str">
            <v>ARMREST FIT R/R</v>
          </cell>
          <cell r="T400">
            <v>1</v>
          </cell>
          <cell r="AA400">
            <v>1</v>
          </cell>
        </row>
        <row r="401">
          <cell r="A401">
            <v>0</v>
          </cell>
          <cell r="B401" t="str">
            <v>ALL VRTS</v>
          </cell>
          <cell r="G401" t="str">
            <v>N31</v>
          </cell>
          <cell r="J401" t="str">
            <v>V39</v>
          </cell>
          <cell r="L401">
            <v>0</v>
          </cell>
          <cell r="M401">
            <v>-1</v>
          </cell>
          <cell r="N401">
            <v>0</v>
          </cell>
          <cell r="O401">
            <v>2004</v>
          </cell>
          <cell r="P401" t="str">
            <v>DEARBORN PLANT BUILD</v>
          </cell>
          <cell r="Q401" t="str">
            <v>P221/P397</v>
          </cell>
          <cell r="R401" t="str">
            <v>ALL</v>
          </cell>
          <cell r="S401" t="str">
            <v>Ash Tray Rattle</v>
          </cell>
          <cell r="T401">
            <v>1</v>
          </cell>
          <cell r="AA401">
            <v>1</v>
          </cell>
        </row>
        <row r="402">
          <cell r="A402">
            <v>0</v>
          </cell>
          <cell r="B402" t="str">
            <v>ALL VRTS</v>
          </cell>
          <cell r="G402" t="str">
            <v>L29</v>
          </cell>
          <cell r="J402" t="str">
            <v>V77</v>
          </cell>
          <cell r="L402">
            <v>0</v>
          </cell>
          <cell r="M402">
            <v>-1</v>
          </cell>
          <cell r="N402">
            <v>0</v>
          </cell>
          <cell r="O402">
            <v>2004</v>
          </cell>
          <cell r="P402" t="str">
            <v>DEARBORN PLANT BUILD</v>
          </cell>
          <cell r="Q402" t="str">
            <v>P221/P397</v>
          </cell>
          <cell r="R402" t="str">
            <v>ALL</v>
          </cell>
          <cell r="S402" t="str">
            <v>Assembly Replaced</v>
          </cell>
          <cell r="T402">
            <v>1</v>
          </cell>
          <cell r="Z402">
            <v>1</v>
          </cell>
        </row>
        <row r="403">
          <cell r="A403">
            <v>0</v>
          </cell>
          <cell r="B403" t="str">
            <v>ALL VRTS</v>
          </cell>
          <cell r="C403" t="str">
            <v>5510</v>
          </cell>
          <cell r="E403" t="str">
            <v>T2E32R/T2W31L</v>
          </cell>
          <cell r="G403" t="str">
            <v>B73</v>
          </cell>
          <cell r="J403" t="str">
            <v>V74</v>
          </cell>
          <cell r="L403">
            <v>0</v>
          </cell>
          <cell r="M403">
            <v>-1</v>
          </cell>
          <cell r="N403">
            <v>-1</v>
          </cell>
          <cell r="O403">
            <v>2004</v>
          </cell>
          <cell r="P403" t="str">
            <v>DEARBORN PLANT BUILD</v>
          </cell>
          <cell r="Q403" t="str">
            <v>P221/P397</v>
          </cell>
          <cell r="R403" t="str">
            <v>ALL</v>
          </cell>
          <cell r="S403" t="str">
            <v>AT LEFT FRONT WEATHERSTRIP</v>
          </cell>
          <cell r="T403">
            <v>1</v>
          </cell>
          <cell r="X403">
            <v>1</v>
          </cell>
        </row>
        <row r="404">
          <cell r="A404">
            <v>0</v>
          </cell>
          <cell r="B404" t="str">
            <v>ALL VRTS</v>
          </cell>
          <cell r="G404" t="str">
            <v>L88</v>
          </cell>
          <cell r="J404" t="str">
            <v>V44</v>
          </cell>
          <cell r="L404">
            <v>0</v>
          </cell>
          <cell r="M404">
            <v>-1</v>
          </cell>
          <cell r="N404">
            <v>0</v>
          </cell>
          <cell r="O404">
            <v>2004</v>
          </cell>
          <cell r="P404" t="str">
            <v>DEARBORN PLANT BUILD</v>
          </cell>
          <cell r="Q404" t="str">
            <v>P221/P397</v>
          </cell>
          <cell r="R404" t="str">
            <v>ALL</v>
          </cell>
          <cell r="S404" t="str">
            <v>Axle fill plug/Loose</v>
          </cell>
          <cell r="T404">
            <v>1</v>
          </cell>
          <cell r="AA404">
            <v>1</v>
          </cell>
        </row>
        <row r="405">
          <cell r="A405">
            <v>0</v>
          </cell>
          <cell r="B405" t="str">
            <v>ALL VRTS</v>
          </cell>
          <cell r="C405" t="str">
            <v>6390</v>
          </cell>
          <cell r="E405" t="str">
            <v>C1E43F</v>
          </cell>
          <cell r="G405" t="str">
            <v>E35</v>
          </cell>
          <cell r="J405" t="str">
            <v>V89</v>
          </cell>
          <cell r="L405">
            <v>0</v>
          </cell>
          <cell r="M405">
            <v>0</v>
          </cell>
          <cell r="N405">
            <v>-1</v>
          </cell>
          <cell r="O405">
            <v>2004</v>
          </cell>
          <cell r="P405" t="str">
            <v>DEARBORN PLANT BUILD</v>
          </cell>
          <cell r="Q405" t="str">
            <v>P221/P397</v>
          </cell>
          <cell r="R405" t="str">
            <v>ALL</v>
          </cell>
          <cell r="S405" t="str">
            <v>AXLE NUT RETAINER-TIGHTENED</v>
          </cell>
          <cell r="T405">
            <v>1</v>
          </cell>
          <cell r="X405">
            <v>1</v>
          </cell>
        </row>
        <row r="406">
          <cell r="A406">
            <v>0</v>
          </cell>
          <cell r="B406" t="str">
            <v>ALL VRTS</v>
          </cell>
          <cell r="G406" t="str">
            <v>N58</v>
          </cell>
          <cell r="J406" t="str">
            <v>V87</v>
          </cell>
          <cell r="L406">
            <v>0</v>
          </cell>
          <cell r="M406">
            <v>-1</v>
          </cell>
          <cell r="N406">
            <v>0</v>
          </cell>
          <cell r="O406">
            <v>2004</v>
          </cell>
          <cell r="P406" t="str">
            <v>DEARBORN PLANT BUILD</v>
          </cell>
          <cell r="Q406" t="str">
            <v>P221/P397</v>
          </cell>
          <cell r="R406" t="str">
            <v>ALL</v>
          </cell>
          <cell r="S406" t="str">
            <v>AXLE SHAFT - LUBED</v>
          </cell>
          <cell r="T406">
            <v>1</v>
          </cell>
          <cell r="W406">
            <v>1</v>
          </cell>
        </row>
        <row r="407">
          <cell r="A407">
            <v>0</v>
          </cell>
          <cell r="B407" t="str">
            <v>ALL VRTS</v>
          </cell>
          <cell r="G407" t="str">
            <v>S39</v>
          </cell>
          <cell r="J407" t="str">
            <v>V05</v>
          </cell>
          <cell r="L407">
            <v>0</v>
          </cell>
          <cell r="M407">
            <v>-1</v>
          </cell>
          <cell r="N407">
            <v>0</v>
          </cell>
          <cell r="O407">
            <v>2004</v>
          </cell>
          <cell r="P407" t="str">
            <v>DEARBORN PLANT BUILD</v>
          </cell>
          <cell r="Q407" t="str">
            <v>P221/P397</v>
          </cell>
          <cell r="R407" t="str">
            <v>ALL</v>
          </cell>
          <cell r="S407" t="str">
            <v>B1884 BROKEN WIRE</v>
          </cell>
          <cell r="T407">
            <v>1</v>
          </cell>
          <cell r="Z407">
            <v>1</v>
          </cell>
        </row>
        <row r="408">
          <cell r="A408">
            <v>0</v>
          </cell>
          <cell r="B408" t="str">
            <v>ALL VRTS</v>
          </cell>
          <cell r="G408" t="str">
            <v>S39</v>
          </cell>
          <cell r="J408" t="str">
            <v>V05</v>
          </cell>
          <cell r="L408">
            <v>0</v>
          </cell>
          <cell r="M408">
            <v>-1</v>
          </cell>
          <cell r="N408">
            <v>0</v>
          </cell>
          <cell r="O408">
            <v>2004</v>
          </cell>
          <cell r="P408" t="str">
            <v>DEARBORN PLANT BUILD</v>
          </cell>
          <cell r="Q408" t="str">
            <v>P221/P397</v>
          </cell>
          <cell r="R408" t="str">
            <v>ALL</v>
          </cell>
          <cell r="S408" t="str">
            <v>B1884 PLUG DISCONNECT</v>
          </cell>
          <cell r="T408">
            <v>1</v>
          </cell>
          <cell r="AB408">
            <v>1</v>
          </cell>
        </row>
        <row r="409">
          <cell r="A409">
            <v>0</v>
          </cell>
          <cell r="B409" t="str">
            <v>ALL VRTS</v>
          </cell>
          <cell r="G409" t="str">
            <v>S38</v>
          </cell>
          <cell r="J409" t="str">
            <v>V05</v>
          </cell>
          <cell r="L409">
            <v>0</v>
          </cell>
          <cell r="M409">
            <v>-1</v>
          </cell>
          <cell r="N409">
            <v>0</v>
          </cell>
          <cell r="O409">
            <v>2004</v>
          </cell>
          <cell r="P409" t="str">
            <v>DEARBORN PLANT BUILD</v>
          </cell>
          <cell r="Q409" t="str">
            <v>P221/P397</v>
          </cell>
          <cell r="R409" t="str">
            <v>ALL</v>
          </cell>
          <cell r="S409" t="str">
            <v>B2293 REPLACE CLOCK SPRING</v>
          </cell>
          <cell r="T409">
            <v>1</v>
          </cell>
          <cell r="W409">
            <v>1</v>
          </cell>
        </row>
        <row r="410">
          <cell r="A410">
            <v>0</v>
          </cell>
          <cell r="B410" t="str">
            <v>ALL VRTS</v>
          </cell>
          <cell r="G410" t="str">
            <v>S39</v>
          </cell>
          <cell r="J410" t="str">
            <v>V05</v>
          </cell>
          <cell r="L410">
            <v>0</v>
          </cell>
          <cell r="M410">
            <v>-1</v>
          </cell>
          <cell r="N410">
            <v>0</v>
          </cell>
          <cell r="O410">
            <v>2004</v>
          </cell>
          <cell r="P410" t="str">
            <v>DEARBORN PLANT BUILD</v>
          </cell>
          <cell r="Q410" t="str">
            <v>P221/P397</v>
          </cell>
          <cell r="R410" t="str">
            <v>ALL</v>
          </cell>
          <cell r="S410" t="str">
            <v>B2691 REPAIR WIRE HARNESS-KINKED</v>
          </cell>
          <cell r="T410">
            <v>1</v>
          </cell>
          <cell r="W410">
            <v>1</v>
          </cell>
        </row>
        <row r="411">
          <cell r="A411">
            <v>0</v>
          </cell>
          <cell r="B411" t="str">
            <v>ALL VRTS</v>
          </cell>
          <cell r="C411" t="str">
            <v>6500</v>
          </cell>
          <cell r="E411" t="str">
            <v>C4W20R</v>
          </cell>
          <cell r="G411" t="str">
            <v>S39</v>
          </cell>
          <cell r="J411" t="str">
            <v>V05</v>
          </cell>
          <cell r="L411">
            <v>0</v>
          </cell>
          <cell r="M411">
            <v>0</v>
          </cell>
          <cell r="N411">
            <v>-1</v>
          </cell>
          <cell r="O411">
            <v>2004</v>
          </cell>
          <cell r="P411" t="str">
            <v>DEARBORN PLANT BUILD</v>
          </cell>
          <cell r="Q411" t="str">
            <v>P221/P397</v>
          </cell>
          <cell r="R411" t="str">
            <v>ALL</v>
          </cell>
          <cell r="S411" t="str">
            <v>B2909 PINCHED WIRE</v>
          </cell>
          <cell r="T411">
            <v>1</v>
          </cell>
          <cell r="Z411">
            <v>1</v>
          </cell>
        </row>
        <row r="412">
          <cell r="A412">
            <v>0</v>
          </cell>
          <cell r="B412" t="str">
            <v>ALL VRTS</v>
          </cell>
          <cell r="C412" t="str">
            <v>unsure</v>
          </cell>
          <cell r="E412" t="str">
            <v>T2E18R</v>
          </cell>
          <cell r="G412" t="str">
            <v>R25</v>
          </cell>
          <cell r="J412" t="str">
            <v>V11</v>
          </cell>
          <cell r="L412">
            <v>0</v>
          </cell>
          <cell r="M412">
            <v>0</v>
          </cell>
          <cell r="N412">
            <v>-1</v>
          </cell>
          <cell r="O412">
            <v>2004</v>
          </cell>
          <cell r="P412" t="str">
            <v>DEARBORN PLANT BUILD</v>
          </cell>
          <cell r="Q412" t="str">
            <v>P221/P397</v>
          </cell>
          <cell r="R412" t="str">
            <v>ALL</v>
          </cell>
          <cell r="S412" t="str">
            <v>Back Window N/Installed Correctly</v>
          </cell>
          <cell r="T412">
            <v>1</v>
          </cell>
          <cell r="Z412">
            <v>1</v>
          </cell>
        </row>
        <row r="413">
          <cell r="A413">
            <v>0</v>
          </cell>
          <cell r="B413" t="str">
            <v>ALL VRTS</v>
          </cell>
          <cell r="G413" t="str">
            <v>R25</v>
          </cell>
          <cell r="J413" t="str">
            <v>V11</v>
          </cell>
          <cell r="L413">
            <v>0</v>
          </cell>
          <cell r="M413">
            <v>-1</v>
          </cell>
          <cell r="N413">
            <v>0</v>
          </cell>
          <cell r="O413">
            <v>2004</v>
          </cell>
          <cell r="P413" t="str">
            <v>DEARBORN PLANT BUILD</v>
          </cell>
          <cell r="Q413" t="str">
            <v>P221/P397</v>
          </cell>
          <cell r="R413" t="str">
            <v>ALL</v>
          </cell>
          <cell r="S413" t="str">
            <v>Back Window will not close(Gap)</v>
          </cell>
          <cell r="T413">
            <v>1</v>
          </cell>
          <cell r="AB413">
            <v>1</v>
          </cell>
        </row>
        <row r="414">
          <cell r="A414">
            <v>0</v>
          </cell>
          <cell r="B414" t="str">
            <v>ALL VRTS</v>
          </cell>
          <cell r="G414" t="str">
            <v>A85</v>
          </cell>
          <cell r="J414" t="str">
            <v>V17</v>
          </cell>
          <cell r="L414">
            <v>0</v>
          </cell>
          <cell r="M414">
            <v>-1</v>
          </cell>
          <cell r="N414">
            <v>0</v>
          </cell>
          <cell r="O414">
            <v>2004</v>
          </cell>
          <cell r="P414" t="str">
            <v>DEARBORN PLANT BUILD</v>
          </cell>
          <cell r="Q414" t="str">
            <v>P221/P397</v>
          </cell>
          <cell r="R414" t="str">
            <v>ALL</v>
          </cell>
          <cell r="S414" t="str">
            <v>Bad Element</v>
          </cell>
          <cell r="T414">
            <v>1</v>
          </cell>
          <cell r="AA414">
            <v>1</v>
          </cell>
        </row>
        <row r="415">
          <cell r="A415">
            <v>0</v>
          </cell>
          <cell r="B415" t="str">
            <v>ALL VRTS</v>
          </cell>
          <cell r="G415" t="str">
            <v>A85</v>
          </cell>
          <cell r="J415" t="str">
            <v>V17</v>
          </cell>
          <cell r="L415">
            <v>0</v>
          </cell>
          <cell r="M415">
            <v>-1</v>
          </cell>
          <cell r="N415">
            <v>0</v>
          </cell>
          <cell r="O415">
            <v>2004</v>
          </cell>
          <cell r="P415" t="str">
            <v>DEARBORN PLANT BUILD</v>
          </cell>
          <cell r="Q415" t="str">
            <v>P221/P397</v>
          </cell>
          <cell r="R415" t="str">
            <v>ALL</v>
          </cell>
          <cell r="S415" t="str">
            <v>Bad Temp Sensor</v>
          </cell>
          <cell r="T415">
            <v>1</v>
          </cell>
          <cell r="AA415">
            <v>1</v>
          </cell>
        </row>
        <row r="416">
          <cell r="A416">
            <v>0</v>
          </cell>
          <cell r="B416" t="str">
            <v>ALL VRTS</v>
          </cell>
          <cell r="G416" t="str">
            <v>G29</v>
          </cell>
          <cell r="J416" t="str">
            <v>V83</v>
          </cell>
          <cell r="L416">
            <v>0</v>
          </cell>
          <cell r="M416">
            <v>-1</v>
          </cell>
          <cell r="N416">
            <v>-1</v>
          </cell>
          <cell r="O416">
            <v>2004</v>
          </cell>
          <cell r="P416" t="str">
            <v>DEARBORN PLANT BUILD</v>
          </cell>
          <cell r="Q416" t="str">
            <v>P221/P397</v>
          </cell>
          <cell r="R416" t="str">
            <v>ALL</v>
          </cell>
          <cell r="S416" t="str">
            <v>Bent Pin Engine 12B637.</v>
          </cell>
          <cell r="T416">
            <v>1</v>
          </cell>
          <cell r="W416">
            <v>1</v>
          </cell>
        </row>
        <row r="417">
          <cell r="A417">
            <v>0</v>
          </cell>
          <cell r="B417" t="str">
            <v>ALL VRTS</v>
          </cell>
          <cell r="G417" t="str">
            <v>N33</v>
          </cell>
          <cell r="J417" t="str">
            <v>V39</v>
          </cell>
          <cell r="L417">
            <v>0</v>
          </cell>
          <cell r="M417">
            <v>-1</v>
          </cell>
          <cell r="N417">
            <v>0</v>
          </cell>
          <cell r="O417">
            <v>2004</v>
          </cell>
          <cell r="P417" t="str">
            <v>DEARBORN PLANT BUILD</v>
          </cell>
          <cell r="Q417" t="str">
            <v>P221/P397</v>
          </cell>
          <cell r="R417" t="str">
            <v>ALL</v>
          </cell>
          <cell r="S417" t="str">
            <v>Blower Motor noisy</v>
          </cell>
          <cell r="T417">
            <v>1</v>
          </cell>
          <cell r="AA417">
            <v>1</v>
          </cell>
        </row>
        <row r="418">
          <cell r="A418">
            <v>0</v>
          </cell>
          <cell r="B418" t="str">
            <v>ALL VRTS</v>
          </cell>
          <cell r="G418" t="str">
            <v>C05</v>
          </cell>
          <cell r="J418" t="str">
            <v>V79</v>
          </cell>
          <cell r="L418">
            <v>-1</v>
          </cell>
          <cell r="M418">
            <v>-1</v>
          </cell>
          <cell r="N418">
            <v>0</v>
          </cell>
          <cell r="O418">
            <v>2004</v>
          </cell>
          <cell r="P418" t="str">
            <v>DEARBORN PLANT BUILD</v>
          </cell>
          <cell r="Q418" t="str">
            <v>P221/P397</v>
          </cell>
          <cell r="R418" t="str">
            <v>ALL</v>
          </cell>
          <cell r="S418" t="str">
            <v>Blown Fuse</v>
          </cell>
          <cell r="T418">
            <v>1</v>
          </cell>
          <cell r="AA418">
            <v>1</v>
          </cell>
        </row>
        <row r="419">
          <cell r="A419">
            <v>0</v>
          </cell>
          <cell r="B419" t="str">
            <v>ALL VRTS</v>
          </cell>
          <cell r="C419" t="str">
            <v>C5 6540-2-G</v>
          </cell>
          <cell r="E419" t="str">
            <v>C5W28R</v>
          </cell>
          <cell r="G419" t="str">
            <v>B66</v>
          </cell>
          <cell r="J419" t="str">
            <v>V75</v>
          </cell>
          <cell r="L419">
            <v>0</v>
          </cell>
          <cell r="M419">
            <v>0</v>
          </cell>
          <cell r="N419">
            <v>-1</v>
          </cell>
          <cell r="O419">
            <v>2004</v>
          </cell>
          <cell r="P419" t="str">
            <v>DEARBORN PLANT BUILD</v>
          </cell>
          <cell r="Q419" t="str">
            <v>P221/P397</v>
          </cell>
          <cell r="R419" t="str">
            <v>ALL</v>
          </cell>
          <cell r="S419" t="str">
            <v>Bolt Installed</v>
          </cell>
          <cell r="T419">
            <v>1</v>
          </cell>
          <cell r="AA419">
            <v>1</v>
          </cell>
        </row>
        <row r="420">
          <cell r="A420">
            <v>0</v>
          </cell>
          <cell r="B420" t="str">
            <v>ALL VRTS</v>
          </cell>
          <cell r="C420" t="str">
            <v>5590</v>
          </cell>
          <cell r="E420" t="str">
            <v>T4W27L</v>
          </cell>
          <cell r="G420" t="str">
            <v>S27</v>
          </cell>
          <cell r="J420" t="str">
            <v>V05</v>
          </cell>
          <cell r="L420">
            <v>0</v>
          </cell>
          <cell r="M420">
            <v>0</v>
          </cell>
          <cell r="N420">
            <v>-1</v>
          </cell>
          <cell r="O420">
            <v>2004</v>
          </cell>
          <cell r="P420" t="str">
            <v>DEARBORN PLANT BUILD</v>
          </cell>
          <cell r="Q420" t="str">
            <v>P221/P397</v>
          </cell>
          <cell r="R420" t="str">
            <v>ALL</v>
          </cell>
          <cell r="S420" t="str">
            <v>BONUS STOCK UNDER AIR BAG</v>
          </cell>
          <cell r="T420">
            <v>1</v>
          </cell>
          <cell r="Y420">
            <v>1</v>
          </cell>
        </row>
        <row r="421">
          <cell r="A421">
            <v>0</v>
          </cell>
          <cell r="B421" t="str">
            <v>ALL VRTS</v>
          </cell>
          <cell r="G421" t="str">
            <v>N51</v>
          </cell>
          <cell r="J421" t="str">
            <v>V39</v>
          </cell>
          <cell r="L421">
            <v>0</v>
          </cell>
          <cell r="M421">
            <v>-1</v>
          </cell>
          <cell r="N421">
            <v>0</v>
          </cell>
          <cell r="O421">
            <v>2004</v>
          </cell>
          <cell r="P421" t="str">
            <v>DEARBORN PLANT BUILD</v>
          </cell>
          <cell r="Q421" t="str">
            <v>P221/P397</v>
          </cell>
          <cell r="R421" t="str">
            <v>ALL</v>
          </cell>
          <cell r="S421" t="str">
            <v>Brake Backing Plate Bent</v>
          </cell>
          <cell r="T421">
            <v>1</v>
          </cell>
          <cell r="AB421">
            <v>1</v>
          </cell>
        </row>
        <row r="422">
          <cell r="A422">
            <v>0</v>
          </cell>
          <cell r="B422" t="str">
            <v>ALL VRTS</v>
          </cell>
          <cell r="G422" t="str">
            <v>N51</v>
          </cell>
          <cell r="J422" t="str">
            <v>V39</v>
          </cell>
          <cell r="L422">
            <v>0</v>
          </cell>
          <cell r="M422">
            <v>0</v>
          </cell>
          <cell r="N422">
            <v>-1</v>
          </cell>
          <cell r="O422">
            <v>2004</v>
          </cell>
          <cell r="P422" t="str">
            <v>DEARBORN PLANT BUILD</v>
          </cell>
          <cell r="Q422" t="str">
            <v>P221/P397</v>
          </cell>
          <cell r="R422" t="str">
            <v>ALL</v>
          </cell>
          <cell r="S422" t="str">
            <v>Brake Cable rubbing brkt misaligned</v>
          </cell>
          <cell r="T422">
            <v>1</v>
          </cell>
          <cell r="AB422">
            <v>1</v>
          </cell>
        </row>
        <row r="423">
          <cell r="A423">
            <v>0</v>
          </cell>
          <cell r="B423" t="str">
            <v>ALL VRTS</v>
          </cell>
          <cell r="C423" t="str">
            <v>6450</v>
          </cell>
          <cell r="E423" t="str">
            <v>C2E45F</v>
          </cell>
          <cell r="G423" t="str">
            <v>H20</v>
          </cell>
          <cell r="J423" t="str">
            <v>V21</v>
          </cell>
          <cell r="L423">
            <v>0</v>
          </cell>
          <cell r="M423">
            <v>0</v>
          </cell>
          <cell r="N423">
            <v>-1</v>
          </cell>
          <cell r="O423">
            <v>2004</v>
          </cell>
          <cell r="P423" t="str">
            <v>DEARBORN PLANT BUILD</v>
          </cell>
          <cell r="Q423" t="str">
            <v>P221/P397</v>
          </cell>
          <cell r="R423" t="str">
            <v>ALL</v>
          </cell>
          <cell r="S423" t="str">
            <v>BRAKE SYSTEM HAS AIR - BLEED CALIPERS AND REFILLED SYSTEM</v>
          </cell>
          <cell r="T423">
            <v>1</v>
          </cell>
          <cell r="Y423">
            <v>1</v>
          </cell>
        </row>
        <row r="424">
          <cell r="A424">
            <v>0</v>
          </cell>
          <cell r="B424" t="str">
            <v>ALL VRTS</v>
          </cell>
          <cell r="G424" t="str">
            <v>N27</v>
          </cell>
          <cell r="J424" t="str">
            <v>V21</v>
          </cell>
          <cell r="L424">
            <v>-1</v>
          </cell>
          <cell r="M424">
            <v>-1</v>
          </cell>
          <cell r="N424">
            <v>0</v>
          </cell>
          <cell r="O424">
            <v>2004</v>
          </cell>
          <cell r="P424" t="str">
            <v>DEARBORN PLANT BUILD</v>
          </cell>
          <cell r="Q424" t="str">
            <v>P221/P397</v>
          </cell>
          <cell r="R424" t="str">
            <v>ALL</v>
          </cell>
          <cell r="S424" t="str">
            <v>BRAKES, EXCESSIVE DUST</v>
          </cell>
          <cell r="T424">
            <v>1</v>
          </cell>
          <cell r="AB424">
            <v>1</v>
          </cell>
        </row>
        <row r="425">
          <cell r="A425">
            <v>0</v>
          </cell>
          <cell r="B425" t="str">
            <v>ALL VRTS</v>
          </cell>
          <cell r="G425" t="str">
            <v>B63</v>
          </cell>
          <cell r="J425" t="str">
            <v>V75</v>
          </cell>
          <cell r="L425">
            <v>0</v>
          </cell>
          <cell r="M425">
            <v>0</v>
          </cell>
          <cell r="N425">
            <v>-1</v>
          </cell>
          <cell r="O425">
            <v>2004</v>
          </cell>
          <cell r="P425" t="str">
            <v>DEARBORN PLANT BUILD</v>
          </cell>
          <cell r="Q425" t="str">
            <v>P221/P397</v>
          </cell>
          <cell r="R425" t="str">
            <v>ALL</v>
          </cell>
          <cell r="S425" t="str">
            <v>BROKEN CLIP</v>
          </cell>
          <cell r="T425">
            <v>1</v>
          </cell>
          <cell r="Z425">
            <v>1</v>
          </cell>
        </row>
        <row r="426">
          <cell r="A426">
            <v>0</v>
          </cell>
          <cell r="B426" t="str">
            <v>ALL VRTS</v>
          </cell>
          <cell r="G426" t="str">
            <v>B66</v>
          </cell>
          <cell r="J426" t="str">
            <v>V75</v>
          </cell>
          <cell r="L426">
            <v>0</v>
          </cell>
          <cell r="M426">
            <v>-1</v>
          </cell>
          <cell r="N426">
            <v>0</v>
          </cell>
          <cell r="O426">
            <v>2004</v>
          </cell>
          <cell r="P426" t="str">
            <v>DEARBORN PLANT BUILD</v>
          </cell>
          <cell r="Q426" t="str">
            <v>P221/P397</v>
          </cell>
          <cell r="R426" t="str">
            <v>ALL</v>
          </cell>
          <cell r="S426" t="str">
            <v>BROKEN TABS</v>
          </cell>
          <cell r="T426">
            <v>1</v>
          </cell>
          <cell r="AA426">
            <v>1</v>
          </cell>
        </row>
        <row r="427">
          <cell r="A427">
            <v>0</v>
          </cell>
          <cell r="B427" t="str">
            <v>ALL VRTS</v>
          </cell>
          <cell r="G427" t="str">
            <v>A85</v>
          </cell>
          <cell r="J427" t="str">
            <v>V19</v>
          </cell>
          <cell r="L427">
            <v>0</v>
          </cell>
          <cell r="M427">
            <v>-1</v>
          </cell>
          <cell r="N427">
            <v>0</v>
          </cell>
          <cell r="O427">
            <v>2004</v>
          </cell>
          <cell r="P427" t="str">
            <v>DEARBORN PLANT BUILD</v>
          </cell>
          <cell r="Q427" t="str">
            <v>P221/P397</v>
          </cell>
          <cell r="R427" t="str">
            <v>ALL</v>
          </cell>
          <cell r="S427" t="str">
            <v>BSM Replaced</v>
          </cell>
          <cell r="T427">
            <v>1</v>
          </cell>
          <cell r="AB427">
            <v>1</v>
          </cell>
        </row>
        <row r="428">
          <cell r="A428">
            <v>0</v>
          </cell>
          <cell r="B428" t="str">
            <v>ALL VRTS</v>
          </cell>
          <cell r="G428" t="str">
            <v>L25</v>
          </cell>
          <cell r="J428" t="str">
            <v>V77</v>
          </cell>
          <cell r="L428">
            <v>0</v>
          </cell>
          <cell r="M428">
            <v>0</v>
          </cell>
          <cell r="N428">
            <v>-1</v>
          </cell>
          <cell r="O428">
            <v>2004</v>
          </cell>
          <cell r="P428" t="str">
            <v>DEARBORN PLANT BUILD</v>
          </cell>
          <cell r="Q428" t="str">
            <v>P221/P397</v>
          </cell>
          <cell r="R428" t="str">
            <v>ALL</v>
          </cell>
          <cell r="S428" t="str">
            <v>Bulb Loose, Reinstall Bulb</v>
          </cell>
          <cell r="T428">
            <v>1</v>
          </cell>
          <cell r="AB428">
            <v>1</v>
          </cell>
        </row>
        <row r="429">
          <cell r="A429">
            <v>0</v>
          </cell>
          <cell r="B429" t="str">
            <v>ALL VRTS</v>
          </cell>
          <cell r="C429" t="str">
            <v>5310</v>
          </cell>
          <cell r="E429" t="str">
            <v>TDW03L</v>
          </cell>
          <cell r="G429" t="str">
            <v>T90</v>
          </cell>
          <cell r="J429" t="str">
            <v>V74</v>
          </cell>
          <cell r="L429">
            <v>0</v>
          </cell>
          <cell r="M429">
            <v>0</v>
          </cell>
          <cell r="N429">
            <v>-1</v>
          </cell>
          <cell r="O429">
            <v>2004</v>
          </cell>
          <cell r="P429" t="str">
            <v>DEARBORN PLANT BUILD</v>
          </cell>
          <cell r="Q429" t="str">
            <v>P221/P397</v>
          </cell>
          <cell r="R429" t="str">
            <v>ALL</v>
          </cell>
          <cell r="S429" t="str">
            <v>BUMPER MISSING</v>
          </cell>
          <cell r="T429">
            <v>1</v>
          </cell>
          <cell r="Y429">
            <v>1</v>
          </cell>
        </row>
        <row r="430">
          <cell r="A430">
            <v>0</v>
          </cell>
          <cell r="B430" t="str">
            <v>ALL VRTS</v>
          </cell>
          <cell r="C430" t="str">
            <v>Chassis 2 6440-2-D</v>
          </cell>
          <cell r="E430" t="str">
            <v>C2W48-52B</v>
          </cell>
          <cell r="G430" t="str">
            <v>B07</v>
          </cell>
          <cell r="J430" t="str">
            <v>V75</v>
          </cell>
          <cell r="L430">
            <v>0</v>
          </cell>
          <cell r="M430">
            <v>0</v>
          </cell>
          <cell r="N430">
            <v>-1</v>
          </cell>
          <cell r="O430">
            <v>2004</v>
          </cell>
          <cell r="P430" t="str">
            <v>DEARBORN PLANT BUILD</v>
          </cell>
          <cell r="Q430" t="str">
            <v>P221/P397</v>
          </cell>
          <cell r="R430" t="str">
            <v>ALL</v>
          </cell>
          <cell r="S430" t="str">
            <v>Bumper replaced</v>
          </cell>
          <cell r="T430">
            <v>1</v>
          </cell>
          <cell r="AA430">
            <v>1</v>
          </cell>
        </row>
        <row r="431">
          <cell r="A431">
            <v>0</v>
          </cell>
          <cell r="B431" t="str">
            <v>ALL VRTS</v>
          </cell>
          <cell r="G431" t="str">
            <v>L26</v>
          </cell>
          <cell r="J431" t="str">
            <v>V77</v>
          </cell>
          <cell r="L431">
            <v>0</v>
          </cell>
          <cell r="M431">
            <v>-1</v>
          </cell>
          <cell r="N431">
            <v>0</v>
          </cell>
          <cell r="O431">
            <v>2004</v>
          </cell>
          <cell r="P431" t="str">
            <v>DEARBORN PLANT BUILD</v>
          </cell>
          <cell r="Q431" t="str">
            <v>P221/P397</v>
          </cell>
          <cell r="R431" t="str">
            <v>ALL</v>
          </cell>
          <cell r="S431" t="str">
            <v>C3137PIN#3 Terminal pushout</v>
          </cell>
          <cell r="T431">
            <v>1</v>
          </cell>
          <cell r="AA431">
            <v>1</v>
          </cell>
        </row>
        <row r="432">
          <cell r="A432">
            <v>0</v>
          </cell>
          <cell r="B432" t="str">
            <v>ALL VRTS</v>
          </cell>
          <cell r="G432" t="str">
            <v>E29</v>
          </cell>
          <cell r="J432" t="str">
            <v>V44</v>
          </cell>
          <cell r="L432">
            <v>-1</v>
          </cell>
          <cell r="M432">
            <v>-1</v>
          </cell>
          <cell r="N432">
            <v>0</v>
          </cell>
          <cell r="O432">
            <v>2004</v>
          </cell>
          <cell r="P432" t="str">
            <v>DEARBORN PLANT BUILD</v>
          </cell>
          <cell r="Q432" t="str">
            <v>P221/P397</v>
          </cell>
          <cell r="R432" t="str">
            <v>ALL</v>
          </cell>
          <cell r="S432" t="str">
            <v>C433 Loose</v>
          </cell>
          <cell r="T432">
            <v>1</v>
          </cell>
          <cell r="Z432">
            <v>1</v>
          </cell>
        </row>
        <row r="433">
          <cell r="A433">
            <v>0</v>
          </cell>
          <cell r="B433" t="str">
            <v>ALL VRTS</v>
          </cell>
          <cell r="G433" t="str">
            <v>E29</v>
          </cell>
          <cell r="J433" t="str">
            <v>V44</v>
          </cell>
          <cell r="L433">
            <v>-1</v>
          </cell>
          <cell r="M433">
            <v>-1</v>
          </cell>
          <cell r="N433">
            <v>0</v>
          </cell>
          <cell r="O433">
            <v>2004</v>
          </cell>
          <cell r="P433" t="str">
            <v>DEARBORN PLANT BUILD</v>
          </cell>
          <cell r="Q433" t="str">
            <v>P221/P397</v>
          </cell>
          <cell r="R433" t="str">
            <v>ALL</v>
          </cell>
          <cell r="S433" t="str">
            <v>C435 Not connected</v>
          </cell>
          <cell r="T433">
            <v>1</v>
          </cell>
          <cell r="AA433">
            <v>1</v>
          </cell>
        </row>
        <row r="434">
          <cell r="A434">
            <v>0</v>
          </cell>
          <cell r="B434" t="str">
            <v>ALL VRTS</v>
          </cell>
          <cell r="G434" t="str">
            <v>A85</v>
          </cell>
          <cell r="J434" t="str">
            <v>V17</v>
          </cell>
          <cell r="L434">
            <v>0</v>
          </cell>
          <cell r="M434">
            <v>0</v>
          </cell>
          <cell r="N434">
            <v>-1</v>
          </cell>
          <cell r="O434">
            <v>2004</v>
          </cell>
          <cell r="P434" t="str">
            <v>DEARBORN PLANT BUILD</v>
          </cell>
          <cell r="Q434" t="str">
            <v>P221/P397</v>
          </cell>
          <cell r="R434" t="str">
            <v>ALL</v>
          </cell>
          <cell r="S434" t="str">
            <v>C543 Bent, Repair C238</v>
          </cell>
          <cell r="T434">
            <v>1</v>
          </cell>
          <cell r="AB434">
            <v>1</v>
          </cell>
        </row>
        <row r="435">
          <cell r="A435">
            <v>0</v>
          </cell>
          <cell r="B435" t="str">
            <v>ALL VRTS</v>
          </cell>
          <cell r="G435" t="str">
            <v>N51</v>
          </cell>
          <cell r="J435" t="str">
            <v>V39</v>
          </cell>
          <cell r="L435">
            <v>0</v>
          </cell>
          <cell r="M435">
            <v>0</v>
          </cell>
          <cell r="N435">
            <v>-1</v>
          </cell>
          <cell r="O435">
            <v>2004</v>
          </cell>
          <cell r="P435" t="str">
            <v>DEARBORN PLANT BUILD</v>
          </cell>
          <cell r="Q435" t="str">
            <v>P221/P397</v>
          </cell>
          <cell r="R435" t="str">
            <v>ALL</v>
          </cell>
          <cell r="S435" t="str">
            <v>Cab mounting bolts lse</v>
          </cell>
          <cell r="T435">
            <v>1</v>
          </cell>
          <cell r="AA435">
            <v>1</v>
          </cell>
        </row>
        <row r="436">
          <cell r="A436">
            <v>0</v>
          </cell>
          <cell r="B436" t="str">
            <v>ALL VRTS</v>
          </cell>
          <cell r="G436" t="str">
            <v>B53</v>
          </cell>
          <cell r="J436" t="str">
            <v>V71</v>
          </cell>
          <cell r="L436">
            <v>0</v>
          </cell>
          <cell r="M436">
            <v>-1</v>
          </cell>
          <cell r="N436">
            <v>0</v>
          </cell>
          <cell r="O436">
            <v>2004</v>
          </cell>
          <cell r="P436" t="str">
            <v>DEARBORN PLANT BUILD</v>
          </cell>
          <cell r="Q436" t="str">
            <v>P221/P397</v>
          </cell>
          <cell r="R436" t="str">
            <v>ALL</v>
          </cell>
          <cell r="S436" t="str">
            <v>CABLE LOOSE</v>
          </cell>
          <cell r="T436">
            <v>1</v>
          </cell>
          <cell r="AB436">
            <v>1</v>
          </cell>
        </row>
        <row r="437">
          <cell r="A437">
            <v>0</v>
          </cell>
          <cell r="B437" t="str">
            <v>ALL VRTS</v>
          </cell>
          <cell r="G437" t="str">
            <v>N17</v>
          </cell>
          <cell r="J437" t="str">
            <v>V21</v>
          </cell>
          <cell r="L437">
            <v>0</v>
          </cell>
          <cell r="M437">
            <v>-1</v>
          </cell>
          <cell r="N437">
            <v>0</v>
          </cell>
          <cell r="O437">
            <v>2004</v>
          </cell>
          <cell r="P437" t="str">
            <v>DEARBORN PLANT BUILD</v>
          </cell>
          <cell r="Q437" t="str">
            <v>P221/P397</v>
          </cell>
          <cell r="R437" t="str">
            <v>ALL</v>
          </cell>
          <cell r="S437" t="str">
            <v>CALIPER BOLT LOOSE - TIGHTENED</v>
          </cell>
          <cell r="T437">
            <v>1</v>
          </cell>
          <cell r="Z437">
            <v>1</v>
          </cell>
        </row>
        <row r="438">
          <cell r="A438">
            <v>0</v>
          </cell>
          <cell r="B438" t="str">
            <v>ALL VRTS</v>
          </cell>
          <cell r="G438" t="str">
            <v>H19</v>
          </cell>
          <cell r="J438" t="str">
            <v>V21</v>
          </cell>
          <cell r="L438">
            <v>0</v>
          </cell>
          <cell r="M438">
            <v>-1</v>
          </cell>
          <cell r="N438">
            <v>0</v>
          </cell>
          <cell r="O438">
            <v>2004</v>
          </cell>
          <cell r="P438" t="str">
            <v>DEARBORN PLANT BUILD</v>
          </cell>
          <cell r="Q438" t="str">
            <v>P221/P397</v>
          </cell>
          <cell r="R438" t="str">
            <v>ALL</v>
          </cell>
          <cell r="S438" t="str">
            <v>CALIPER-REPLACED</v>
          </cell>
          <cell r="T438">
            <v>1</v>
          </cell>
          <cell r="AA438">
            <v>1</v>
          </cell>
        </row>
        <row r="439">
          <cell r="A439">
            <v>0</v>
          </cell>
          <cell r="B439" t="str">
            <v>ALL VRTS</v>
          </cell>
          <cell r="G439" t="str">
            <v>L65</v>
          </cell>
          <cell r="J439" t="str">
            <v>V44</v>
          </cell>
          <cell r="L439">
            <v>0</v>
          </cell>
          <cell r="M439">
            <v>-1</v>
          </cell>
          <cell r="N439">
            <v>0</v>
          </cell>
          <cell r="O439">
            <v>2004</v>
          </cell>
          <cell r="P439" t="str">
            <v>DEARBORN PLANT BUILD</v>
          </cell>
          <cell r="Q439" t="str">
            <v>P221/P397</v>
          </cell>
          <cell r="R439" t="str">
            <v>ALL</v>
          </cell>
          <cell r="S439" t="str">
            <v>Cam Sensor Seal</v>
          </cell>
          <cell r="T439">
            <v>1</v>
          </cell>
          <cell r="AA439">
            <v>1</v>
          </cell>
        </row>
        <row r="440">
          <cell r="A440">
            <v>0</v>
          </cell>
          <cell r="B440" t="str">
            <v>ALL VRTS</v>
          </cell>
          <cell r="G440" t="str">
            <v>E29</v>
          </cell>
          <cell r="J440" t="str">
            <v>V44</v>
          </cell>
          <cell r="L440">
            <v>0</v>
          </cell>
          <cell r="M440">
            <v>-1</v>
          </cell>
          <cell r="N440">
            <v>0</v>
          </cell>
          <cell r="O440">
            <v>2004</v>
          </cell>
          <cell r="P440" t="str">
            <v>DEARBORN PLANT BUILD</v>
          </cell>
          <cell r="Q440" t="str">
            <v>P221/P397</v>
          </cell>
          <cell r="R440" t="str">
            <v>ALL</v>
          </cell>
          <cell r="S440" t="str">
            <v>Cam Sensor/Loose Connection</v>
          </cell>
          <cell r="T440">
            <v>1</v>
          </cell>
          <cell r="AA440">
            <v>1</v>
          </cell>
        </row>
        <row r="441">
          <cell r="A441">
            <v>0</v>
          </cell>
          <cell r="B441" t="str">
            <v>ALL VRTS</v>
          </cell>
          <cell r="G441" t="str">
            <v>N27</v>
          </cell>
          <cell r="J441" t="str">
            <v>V89</v>
          </cell>
          <cell r="L441">
            <v>-1</v>
          </cell>
          <cell r="M441">
            <v>-1</v>
          </cell>
          <cell r="N441">
            <v>0</v>
          </cell>
          <cell r="O441">
            <v>2004</v>
          </cell>
          <cell r="P441" t="str">
            <v>DEARBORN PLANT BUILD</v>
          </cell>
          <cell r="Q441" t="str">
            <v>P221/P397</v>
          </cell>
          <cell r="R441" t="str">
            <v>ALL</v>
          </cell>
          <cell r="S441" t="str">
            <v>CAMBER ADJUSTMENT KIT-INSTALLED</v>
          </cell>
          <cell r="T441">
            <v>1</v>
          </cell>
          <cell r="AA441">
            <v>1</v>
          </cell>
        </row>
        <row r="442">
          <cell r="A442">
            <v>0</v>
          </cell>
          <cell r="B442" t="str">
            <v>ALL VRTS</v>
          </cell>
          <cell r="C442" t="str">
            <v>6440</v>
          </cell>
          <cell r="E442" t="str">
            <v>C2W36B</v>
          </cell>
          <cell r="G442" t="str">
            <v>L69</v>
          </cell>
          <cell r="J442" t="str">
            <v>V44</v>
          </cell>
          <cell r="L442">
            <v>0</v>
          </cell>
          <cell r="M442">
            <v>0</v>
          </cell>
          <cell r="N442">
            <v>-1</v>
          </cell>
          <cell r="O442">
            <v>2004</v>
          </cell>
          <cell r="P442" t="str">
            <v>DEARBORN PLANT BUILD</v>
          </cell>
          <cell r="Q442" t="str">
            <v>P221/P397</v>
          </cell>
          <cell r="R442" t="str">
            <v>ALL</v>
          </cell>
          <cell r="S442" t="str">
            <v>Carbon Cannister disconnected</v>
          </cell>
          <cell r="T442">
            <v>1</v>
          </cell>
          <cell r="X442">
            <v>1</v>
          </cell>
        </row>
        <row r="443">
          <cell r="A443">
            <v>0</v>
          </cell>
          <cell r="B443" t="str">
            <v>ALL VRTS</v>
          </cell>
          <cell r="G443" t="str">
            <v>N50</v>
          </cell>
          <cell r="J443" t="str">
            <v>V39</v>
          </cell>
          <cell r="L443">
            <v>0</v>
          </cell>
          <cell r="M443">
            <v>-1</v>
          </cell>
          <cell r="N443">
            <v>0</v>
          </cell>
          <cell r="O443">
            <v>2004</v>
          </cell>
          <cell r="P443" t="str">
            <v>DEARBORN PLANT BUILD</v>
          </cell>
          <cell r="Q443" t="str">
            <v>P221/P397</v>
          </cell>
          <cell r="R443" t="str">
            <v>ALL</v>
          </cell>
          <cell r="S443" t="str">
            <v>Cat Converter replaced, rattle internal</v>
          </cell>
          <cell r="T443">
            <v>1</v>
          </cell>
          <cell r="W443">
            <v>1</v>
          </cell>
        </row>
        <row r="444">
          <cell r="A444">
            <v>0</v>
          </cell>
          <cell r="B444" t="str">
            <v>ALL VRTS</v>
          </cell>
          <cell r="G444" t="str">
            <v>N59</v>
          </cell>
          <cell r="J444" t="str">
            <v>V39</v>
          </cell>
          <cell r="L444">
            <v>-1</v>
          </cell>
          <cell r="M444">
            <v>0</v>
          </cell>
          <cell r="N444">
            <v>0</v>
          </cell>
          <cell r="O444">
            <v>2004</v>
          </cell>
          <cell r="P444" t="str">
            <v>DEARBORN PLANT BUILD</v>
          </cell>
          <cell r="Q444" t="str">
            <v>P221/P397</v>
          </cell>
          <cell r="R444" t="str">
            <v>ALL</v>
          </cell>
          <cell r="S444" t="str">
            <v>Center Console Floor panel Squeak/Rattle</v>
          </cell>
          <cell r="T444">
            <v>1</v>
          </cell>
          <cell r="AA444">
            <v>1</v>
          </cell>
        </row>
        <row r="445">
          <cell r="A445">
            <v>0</v>
          </cell>
          <cell r="B445" t="str">
            <v>ALL VRTS</v>
          </cell>
          <cell r="G445" t="str">
            <v>N33</v>
          </cell>
          <cell r="J445" t="str">
            <v>V39</v>
          </cell>
          <cell r="L445">
            <v>0</v>
          </cell>
          <cell r="M445">
            <v>-1</v>
          </cell>
          <cell r="N445">
            <v>0</v>
          </cell>
          <cell r="O445">
            <v>2004</v>
          </cell>
          <cell r="P445" t="str">
            <v>DEARBORN PLANT BUILD</v>
          </cell>
          <cell r="Q445" t="str">
            <v>P221/P397</v>
          </cell>
          <cell r="R445" t="str">
            <v>ALL</v>
          </cell>
          <cell r="S445" t="str">
            <v>Center Dash Panel Rattle to IP</v>
          </cell>
          <cell r="T445">
            <v>1</v>
          </cell>
          <cell r="AA445">
            <v>1</v>
          </cell>
        </row>
        <row r="446">
          <cell r="A446">
            <v>0</v>
          </cell>
          <cell r="B446" t="str">
            <v>ALL VRTS</v>
          </cell>
          <cell r="G446" t="str">
            <v>L26</v>
          </cell>
          <cell r="J446" t="str">
            <v>V77</v>
          </cell>
          <cell r="L446">
            <v>0</v>
          </cell>
          <cell r="M446">
            <v>0</v>
          </cell>
          <cell r="N446">
            <v>-1</v>
          </cell>
          <cell r="O446">
            <v>2004</v>
          </cell>
          <cell r="P446" t="str">
            <v>DEARBORN PLANT BUILD</v>
          </cell>
          <cell r="Q446" t="str">
            <v>P221/P397</v>
          </cell>
          <cell r="R446" t="str">
            <v>ALL</v>
          </cell>
          <cell r="S446" t="str">
            <v>Central Junction fuse 242 replaced.</v>
          </cell>
          <cell r="T446">
            <v>1</v>
          </cell>
          <cell r="U446">
            <v>1</v>
          </cell>
        </row>
        <row r="447">
          <cell r="A447">
            <v>0</v>
          </cell>
          <cell r="B447" t="str">
            <v>ALL VRTS</v>
          </cell>
          <cell r="G447" t="str">
            <v>C25</v>
          </cell>
          <cell r="J447" t="str">
            <v>V19</v>
          </cell>
          <cell r="L447">
            <v>0</v>
          </cell>
          <cell r="M447">
            <v>0</v>
          </cell>
          <cell r="N447">
            <v>-1</v>
          </cell>
          <cell r="O447">
            <v>2004</v>
          </cell>
          <cell r="P447" t="str">
            <v>DEARBORN PLANT BUILD</v>
          </cell>
          <cell r="Q447" t="str">
            <v>P221/P397</v>
          </cell>
          <cell r="R447" t="str">
            <v>ALL</v>
          </cell>
          <cell r="S447" t="str">
            <v>Charged.</v>
          </cell>
          <cell r="T447">
            <v>1</v>
          </cell>
          <cell r="Y447">
            <v>1</v>
          </cell>
        </row>
        <row r="448">
          <cell r="A448">
            <v>0</v>
          </cell>
          <cell r="B448" t="str">
            <v>ALL VRTS</v>
          </cell>
          <cell r="G448" t="str">
            <v>A85</v>
          </cell>
          <cell r="J448" t="str">
            <v>V17</v>
          </cell>
          <cell r="L448">
            <v>0</v>
          </cell>
          <cell r="M448">
            <v>0</v>
          </cell>
          <cell r="N448">
            <v>-1</v>
          </cell>
          <cell r="O448">
            <v>2004</v>
          </cell>
          <cell r="P448" t="str">
            <v>DEARBORN PLANT BUILD</v>
          </cell>
          <cell r="Q448" t="str">
            <v>P221/P397</v>
          </cell>
          <cell r="R448" t="str">
            <v>ALL</v>
          </cell>
          <cell r="S448" t="str">
            <v>Circuit 151 LB Bk not making contact</v>
          </cell>
          <cell r="T448">
            <v>1</v>
          </cell>
          <cell r="Y448">
            <v>1</v>
          </cell>
        </row>
        <row r="449">
          <cell r="A449">
            <v>0</v>
          </cell>
          <cell r="B449" t="str">
            <v>ALL VRTS</v>
          </cell>
          <cell r="G449" t="str">
            <v>G32</v>
          </cell>
          <cell r="J449" t="str">
            <v>V83</v>
          </cell>
          <cell r="L449">
            <v>0</v>
          </cell>
          <cell r="M449">
            <v>-1</v>
          </cell>
          <cell r="N449">
            <v>0</v>
          </cell>
          <cell r="O449">
            <v>2004</v>
          </cell>
          <cell r="P449" t="str">
            <v>DEARBORN PLANT BUILD</v>
          </cell>
          <cell r="Q449" t="str">
            <v>P221/P397</v>
          </cell>
          <cell r="R449" t="str">
            <v>ALL</v>
          </cell>
          <cell r="S449" t="str">
            <v>CIRCUIT 29 PIN PUSHED OUT CONNECTOR C3137.  PIN 8 YE WH</v>
          </cell>
          <cell r="T449">
            <v>1</v>
          </cell>
          <cell r="AA449">
            <v>1</v>
          </cell>
        </row>
        <row r="450">
          <cell r="A450">
            <v>0</v>
          </cell>
          <cell r="B450" t="str">
            <v>ALL VRTS</v>
          </cell>
          <cell r="G450" t="str">
            <v>L30</v>
          </cell>
          <cell r="J450" t="str">
            <v>V77</v>
          </cell>
          <cell r="L450">
            <v>0</v>
          </cell>
          <cell r="M450">
            <v>0</v>
          </cell>
          <cell r="N450">
            <v>-1</v>
          </cell>
          <cell r="O450">
            <v>2004</v>
          </cell>
          <cell r="P450" t="str">
            <v>DEARBORN PLANT BUILD</v>
          </cell>
          <cell r="Q450" t="str">
            <v>P221/P397</v>
          </cell>
          <cell r="R450" t="str">
            <v>ALL</v>
          </cell>
          <cell r="S450" t="str">
            <v>Circuit C385 open repaired</v>
          </cell>
          <cell r="T450">
            <v>1</v>
          </cell>
          <cell r="AA450">
            <v>1</v>
          </cell>
        </row>
        <row r="451">
          <cell r="A451">
            <v>0</v>
          </cell>
          <cell r="B451" t="str">
            <v>ALL VRTS</v>
          </cell>
          <cell r="G451" t="str">
            <v>L26</v>
          </cell>
          <cell r="J451" t="str">
            <v>V77</v>
          </cell>
          <cell r="L451">
            <v>0</v>
          </cell>
          <cell r="M451">
            <v>0</v>
          </cell>
          <cell r="N451">
            <v>-1</v>
          </cell>
          <cell r="O451">
            <v>2004</v>
          </cell>
          <cell r="P451" t="str">
            <v>DEARBORN PLANT BUILD</v>
          </cell>
          <cell r="Q451" t="str">
            <v>P221/P397</v>
          </cell>
          <cell r="R451" t="str">
            <v>ALL</v>
          </cell>
          <cell r="S451" t="str">
            <v>Circuit C411 open repaired.</v>
          </cell>
          <cell r="T451">
            <v>1</v>
          </cell>
          <cell r="X451">
            <v>1</v>
          </cell>
        </row>
        <row r="452">
          <cell r="A452">
            <v>0</v>
          </cell>
          <cell r="B452" t="str">
            <v>ALL VRTS</v>
          </cell>
          <cell r="G452" t="str">
            <v>E29</v>
          </cell>
          <cell r="J452" t="str">
            <v>V44</v>
          </cell>
          <cell r="L452">
            <v>-1</v>
          </cell>
          <cell r="M452">
            <v>-1</v>
          </cell>
          <cell r="N452">
            <v>0</v>
          </cell>
          <cell r="O452">
            <v>2004</v>
          </cell>
          <cell r="P452" t="str">
            <v>DEARBORN PLANT BUILD</v>
          </cell>
          <cell r="Q452" t="str">
            <v>P221/P397</v>
          </cell>
          <cell r="R452" t="str">
            <v>ALL</v>
          </cell>
          <cell r="S452" t="str">
            <v>CKT 1273 Open in sensor pigtail</v>
          </cell>
          <cell r="T452">
            <v>1</v>
          </cell>
          <cell r="V452">
            <v>1</v>
          </cell>
        </row>
        <row r="453">
          <cell r="A453">
            <v>0</v>
          </cell>
          <cell r="B453" t="str">
            <v>ALL VRTS</v>
          </cell>
          <cell r="C453" t="str">
            <v>Trim 4 5590-2-G</v>
          </cell>
          <cell r="E453" t="str">
            <v>T4W14 L</v>
          </cell>
          <cell r="G453" t="str">
            <v>B63</v>
          </cell>
          <cell r="J453" t="str">
            <v>V75</v>
          </cell>
          <cell r="L453">
            <v>0</v>
          </cell>
          <cell r="M453">
            <v>0</v>
          </cell>
          <cell r="N453">
            <v>-1</v>
          </cell>
          <cell r="O453">
            <v>2004</v>
          </cell>
          <cell r="P453" t="str">
            <v>DEARBORN PLANT BUILD</v>
          </cell>
          <cell r="Q453" t="str">
            <v>P221/P397</v>
          </cell>
          <cell r="R453" t="str">
            <v>ALL</v>
          </cell>
          <cell r="S453" t="str">
            <v>CLIP LOOSE</v>
          </cell>
          <cell r="T453">
            <v>1</v>
          </cell>
          <cell r="AB453">
            <v>1</v>
          </cell>
        </row>
        <row r="454">
          <cell r="A454">
            <v>0</v>
          </cell>
          <cell r="B454" t="str">
            <v>ALL VRTS</v>
          </cell>
          <cell r="C454" t="str">
            <v>5510</v>
          </cell>
          <cell r="E454" t="str">
            <v>T2E34R</v>
          </cell>
          <cell r="G454" t="str">
            <v>T51</v>
          </cell>
          <cell r="J454" t="str">
            <v>V74</v>
          </cell>
          <cell r="L454">
            <v>0</v>
          </cell>
          <cell r="M454">
            <v>0</v>
          </cell>
          <cell r="N454">
            <v>-1</v>
          </cell>
          <cell r="O454">
            <v>2004</v>
          </cell>
          <cell r="P454" t="str">
            <v>DEARBORN PLANT BUILD</v>
          </cell>
          <cell r="Q454" t="str">
            <v>P221/P397</v>
          </cell>
          <cell r="R454" t="str">
            <v>ALL</v>
          </cell>
          <cell r="S454" t="str">
            <v>CLIP MISSING</v>
          </cell>
          <cell r="T454">
            <v>1</v>
          </cell>
          <cell r="AA454">
            <v>1</v>
          </cell>
        </row>
        <row r="455">
          <cell r="A455">
            <v>0</v>
          </cell>
          <cell r="B455" t="str">
            <v>ALL VRTS</v>
          </cell>
          <cell r="C455" t="str">
            <v>6500</v>
          </cell>
          <cell r="E455" t="str">
            <v>C4E21L</v>
          </cell>
          <cell r="G455" t="str">
            <v>T55</v>
          </cell>
          <cell r="J455" t="str">
            <v>V74</v>
          </cell>
          <cell r="L455">
            <v>0</v>
          </cell>
          <cell r="M455">
            <v>0</v>
          </cell>
          <cell r="N455">
            <v>-1</v>
          </cell>
          <cell r="O455">
            <v>2004</v>
          </cell>
          <cell r="P455" t="str">
            <v>DEARBORN PLANT BUILD</v>
          </cell>
          <cell r="Q455" t="str">
            <v>P221/P397</v>
          </cell>
          <cell r="R455" t="str">
            <v>ALL</v>
          </cell>
          <cell r="S455" t="str">
            <v>CLIP,MISSING</v>
          </cell>
          <cell r="T455">
            <v>1</v>
          </cell>
          <cell r="Z455">
            <v>1</v>
          </cell>
        </row>
        <row r="456">
          <cell r="A456">
            <v>0</v>
          </cell>
          <cell r="B456" t="str">
            <v>ALL VRTS</v>
          </cell>
          <cell r="G456" t="str">
            <v>N57</v>
          </cell>
          <cell r="J456" t="str">
            <v>V39</v>
          </cell>
          <cell r="L456">
            <v>0</v>
          </cell>
          <cell r="M456">
            <v>0</v>
          </cell>
          <cell r="N456">
            <v>-1</v>
          </cell>
          <cell r="O456">
            <v>2004</v>
          </cell>
          <cell r="P456" t="str">
            <v>DEARBORN PLANT BUILD</v>
          </cell>
          <cell r="Q456" t="str">
            <v>P221/P397</v>
          </cell>
          <cell r="R456" t="str">
            <v>ALL</v>
          </cell>
          <cell r="S456" t="str">
            <v>Clockspring Rattle</v>
          </cell>
          <cell r="T456">
            <v>1</v>
          </cell>
          <cell r="Z456">
            <v>1</v>
          </cell>
        </row>
        <row r="457">
          <cell r="A457">
            <v>0</v>
          </cell>
          <cell r="B457" t="str">
            <v>ALL VRTS</v>
          </cell>
          <cell r="G457" t="str">
            <v>G32</v>
          </cell>
          <cell r="J457" t="str">
            <v>V83</v>
          </cell>
          <cell r="L457">
            <v>0</v>
          </cell>
          <cell r="M457">
            <v>0</v>
          </cell>
          <cell r="N457">
            <v>-1</v>
          </cell>
          <cell r="O457">
            <v>2004</v>
          </cell>
          <cell r="P457" t="str">
            <v>DEARBORN PLANT BUILD</v>
          </cell>
          <cell r="Q457" t="str">
            <v>P221/P397</v>
          </cell>
          <cell r="R457" t="str">
            <v>ALL</v>
          </cell>
          <cell r="S457" t="str">
            <v>Code cleared</v>
          </cell>
          <cell r="T457">
            <v>1</v>
          </cell>
          <cell r="AA457">
            <v>1</v>
          </cell>
        </row>
        <row r="458">
          <cell r="A458">
            <v>0</v>
          </cell>
          <cell r="B458" t="str">
            <v>ALL VRTS</v>
          </cell>
          <cell r="C458" t="str">
            <v>5390</v>
          </cell>
          <cell r="E458" t="str">
            <v>TBE10-B</v>
          </cell>
          <cell r="G458" t="str">
            <v>L15</v>
          </cell>
          <cell r="J458" t="str">
            <v>V07</v>
          </cell>
          <cell r="L458">
            <v>0</v>
          </cell>
          <cell r="M458">
            <v>0</v>
          </cell>
          <cell r="N458">
            <v>-1</v>
          </cell>
          <cell r="O458">
            <v>2004</v>
          </cell>
          <cell r="P458" t="str">
            <v>DEARBORN PLANT BUILD</v>
          </cell>
          <cell r="Q458" t="str">
            <v>P221/P397</v>
          </cell>
          <cell r="R458" t="str">
            <v>ALL</v>
          </cell>
          <cell r="S458" t="str">
            <v>CONNECT LATCH ROD CLIPS</v>
          </cell>
          <cell r="T458">
            <v>1</v>
          </cell>
          <cell r="AA458">
            <v>1</v>
          </cell>
        </row>
        <row r="459">
          <cell r="A459">
            <v>0</v>
          </cell>
          <cell r="B459" t="str">
            <v>ALL VRTS</v>
          </cell>
          <cell r="G459" t="str">
            <v>G29</v>
          </cell>
          <cell r="J459" t="str">
            <v>V83</v>
          </cell>
          <cell r="L459">
            <v>0</v>
          </cell>
          <cell r="M459">
            <v>0</v>
          </cell>
          <cell r="N459">
            <v>-1</v>
          </cell>
          <cell r="O459">
            <v>2004</v>
          </cell>
          <cell r="P459" t="str">
            <v>DEARBORN PLANT BUILD</v>
          </cell>
          <cell r="Q459" t="str">
            <v>P221/P397</v>
          </cell>
          <cell r="R459" t="str">
            <v>ALL</v>
          </cell>
          <cell r="S459" t="str">
            <v>Connector #15525 to circuit C1107 not secured.</v>
          </cell>
          <cell r="T459">
            <v>1</v>
          </cell>
          <cell r="Y459">
            <v>1</v>
          </cell>
        </row>
        <row r="460">
          <cell r="A460">
            <v>0</v>
          </cell>
          <cell r="B460" t="str">
            <v>ALL VRTS</v>
          </cell>
          <cell r="G460" t="str">
            <v>L25</v>
          </cell>
          <cell r="J460" t="str">
            <v>V77</v>
          </cell>
          <cell r="L460">
            <v>0</v>
          </cell>
          <cell r="M460">
            <v>0</v>
          </cell>
          <cell r="N460">
            <v>-1</v>
          </cell>
          <cell r="O460">
            <v>2004</v>
          </cell>
          <cell r="P460" t="str">
            <v>DEARBORN PLANT BUILD</v>
          </cell>
          <cell r="Q460" t="str">
            <v>P221/P397</v>
          </cell>
          <cell r="R460" t="str">
            <v>ALL</v>
          </cell>
          <cell r="S460" t="str">
            <v>Connector #2015 not connected</v>
          </cell>
          <cell r="T460">
            <v>1</v>
          </cell>
          <cell r="AA460">
            <v>1</v>
          </cell>
        </row>
        <row r="461">
          <cell r="A461">
            <v>0</v>
          </cell>
          <cell r="B461" t="str">
            <v>ALL VRTS</v>
          </cell>
          <cell r="G461" t="str">
            <v>L25</v>
          </cell>
          <cell r="J461" t="str">
            <v>V77</v>
          </cell>
          <cell r="L461">
            <v>0</v>
          </cell>
          <cell r="M461">
            <v>0</v>
          </cell>
          <cell r="N461">
            <v>-1</v>
          </cell>
          <cell r="O461">
            <v>2004</v>
          </cell>
          <cell r="P461" t="str">
            <v>DEARBORN PLANT BUILD</v>
          </cell>
          <cell r="Q461" t="str">
            <v>P221/P397</v>
          </cell>
          <cell r="R461" t="str">
            <v>ALL</v>
          </cell>
          <cell r="S461" t="str">
            <v>Connector #270 Pin Lock Broken.</v>
          </cell>
          <cell r="T461">
            <v>1</v>
          </cell>
          <cell r="X461">
            <v>1</v>
          </cell>
        </row>
        <row r="462">
          <cell r="A462">
            <v>0</v>
          </cell>
          <cell r="B462" t="str">
            <v>ALL VRTS</v>
          </cell>
          <cell r="G462" t="str">
            <v>A85</v>
          </cell>
          <cell r="J462" t="str">
            <v>V17</v>
          </cell>
          <cell r="L462">
            <v>0</v>
          </cell>
          <cell r="M462">
            <v>0</v>
          </cell>
          <cell r="N462">
            <v>-1</v>
          </cell>
          <cell r="O462">
            <v>2004</v>
          </cell>
          <cell r="P462" t="str">
            <v>DEARBORN PLANT BUILD</v>
          </cell>
          <cell r="Q462" t="str">
            <v>P221/P397</v>
          </cell>
          <cell r="R462" t="str">
            <v>ALL</v>
          </cell>
          <cell r="S462" t="str">
            <v>Connector c 2095-reinstalled</v>
          </cell>
          <cell r="T462">
            <v>1</v>
          </cell>
          <cell r="W462">
            <v>1</v>
          </cell>
        </row>
        <row r="463">
          <cell r="A463">
            <v>0</v>
          </cell>
          <cell r="B463" t="str">
            <v>ALL VRTS</v>
          </cell>
          <cell r="G463" t="str">
            <v>C27</v>
          </cell>
          <cell r="J463" t="str">
            <v>V19</v>
          </cell>
          <cell r="L463">
            <v>0</v>
          </cell>
          <cell r="M463">
            <v>0</v>
          </cell>
          <cell r="N463">
            <v>-1</v>
          </cell>
          <cell r="O463">
            <v>2004</v>
          </cell>
          <cell r="P463" t="str">
            <v>DEARBORN PLANT BUILD</v>
          </cell>
          <cell r="Q463" t="str">
            <v>P221/P397</v>
          </cell>
          <cell r="R463" t="str">
            <v>ALL</v>
          </cell>
          <cell r="S463" t="str">
            <v>Connector C168 not seated</v>
          </cell>
          <cell r="T463">
            <v>1</v>
          </cell>
          <cell r="AB463">
            <v>1</v>
          </cell>
        </row>
        <row r="464">
          <cell r="A464">
            <v>0</v>
          </cell>
          <cell r="B464" t="str">
            <v>ALL VRTS</v>
          </cell>
          <cell r="G464" t="str">
            <v>A85</v>
          </cell>
          <cell r="J464" t="str">
            <v>V17</v>
          </cell>
          <cell r="L464">
            <v>0</v>
          </cell>
          <cell r="M464">
            <v>0</v>
          </cell>
          <cell r="N464">
            <v>-1</v>
          </cell>
          <cell r="O464">
            <v>2004</v>
          </cell>
          <cell r="P464" t="str">
            <v>DEARBORN PLANT BUILD</v>
          </cell>
          <cell r="Q464" t="str">
            <v>P221/P397</v>
          </cell>
          <cell r="R464" t="str">
            <v>ALL</v>
          </cell>
          <cell r="S464" t="str">
            <v>Connector C2135 Shorted wires.</v>
          </cell>
          <cell r="T464">
            <v>1</v>
          </cell>
          <cell r="Z464">
            <v>1</v>
          </cell>
        </row>
        <row r="465">
          <cell r="A465">
            <v>0</v>
          </cell>
          <cell r="B465" t="str">
            <v>ALL VRTS</v>
          </cell>
          <cell r="G465" t="str">
            <v>B95</v>
          </cell>
          <cell r="J465" t="str">
            <v>V71</v>
          </cell>
          <cell r="L465">
            <v>0</v>
          </cell>
          <cell r="M465">
            <v>-1</v>
          </cell>
          <cell r="N465">
            <v>0</v>
          </cell>
          <cell r="O465">
            <v>2004</v>
          </cell>
          <cell r="P465" t="str">
            <v>DEARBORN PLANT BUILD</v>
          </cell>
          <cell r="Q465" t="str">
            <v>P221/P397</v>
          </cell>
          <cell r="R465" t="str">
            <v>ALL</v>
          </cell>
          <cell r="S465" t="str">
            <v>CONNECTOR C2287 BAD</v>
          </cell>
          <cell r="T465">
            <v>1</v>
          </cell>
          <cell r="AA465">
            <v>1</v>
          </cell>
        </row>
        <row r="466">
          <cell r="A466">
            <v>0</v>
          </cell>
          <cell r="B466" t="str">
            <v>ALL VRTS</v>
          </cell>
          <cell r="G466" t="str">
            <v>G29</v>
          </cell>
          <cell r="J466" t="str">
            <v>V83</v>
          </cell>
          <cell r="L466">
            <v>0</v>
          </cell>
          <cell r="M466">
            <v>0</v>
          </cell>
          <cell r="N466">
            <v>-1</v>
          </cell>
          <cell r="O466">
            <v>2004</v>
          </cell>
          <cell r="P466" t="str">
            <v>DEARBORN PLANT BUILD</v>
          </cell>
          <cell r="Q466" t="str">
            <v>P221/P397</v>
          </cell>
          <cell r="R466" t="str">
            <v>ALL</v>
          </cell>
          <cell r="S466" t="str">
            <v>Connector C450 CV Valve not seated.</v>
          </cell>
          <cell r="T466">
            <v>1</v>
          </cell>
          <cell r="AA466">
            <v>1</v>
          </cell>
        </row>
        <row r="467">
          <cell r="A467">
            <v>0</v>
          </cell>
          <cell r="B467" t="str">
            <v>ALL VRTS</v>
          </cell>
          <cell r="G467" t="str">
            <v>C02</v>
          </cell>
          <cell r="J467" t="str">
            <v>V79</v>
          </cell>
          <cell r="L467">
            <v>0</v>
          </cell>
          <cell r="M467">
            <v>0</v>
          </cell>
          <cell r="N467">
            <v>-1</v>
          </cell>
          <cell r="O467">
            <v>2004</v>
          </cell>
          <cell r="P467" t="str">
            <v>DEARBORN PLANT BUILD</v>
          </cell>
          <cell r="Q467" t="str">
            <v>P221/P397</v>
          </cell>
          <cell r="R467" t="str">
            <v>ALL</v>
          </cell>
          <cell r="S467" t="str">
            <v>Connector clutch relay repaired.</v>
          </cell>
          <cell r="T467">
            <v>1</v>
          </cell>
          <cell r="Y467">
            <v>1</v>
          </cell>
        </row>
        <row r="468">
          <cell r="A468">
            <v>0</v>
          </cell>
          <cell r="B468" t="str">
            <v>ALL VRTS</v>
          </cell>
          <cell r="G468" t="str">
            <v>A85</v>
          </cell>
          <cell r="J468" t="str">
            <v>V19</v>
          </cell>
          <cell r="L468">
            <v>0</v>
          </cell>
          <cell r="M468">
            <v>0</v>
          </cell>
          <cell r="N468">
            <v>-1</v>
          </cell>
          <cell r="O468">
            <v>2004</v>
          </cell>
          <cell r="P468" t="str">
            <v>DEARBORN PLANT BUILD</v>
          </cell>
          <cell r="Q468" t="str">
            <v>P221/P397</v>
          </cell>
          <cell r="R468" t="str">
            <v>ALL</v>
          </cell>
          <cell r="S468" t="str">
            <v>Connector from A-Pillar not connected</v>
          </cell>
          <cell r="T468">
            <v>1</v>
          </cell>
          <cell r="AB468">
            <v>1</v>
          </cell>
        </row>
        <row r="469">
          <cell r="A469">
            <v>0</v>
          </cell>
          <cell r="B469" t="str">
            <v>ALL VRTS</v>
          </cell>
          <cell r="G469" t="str">
            <v>L26</v>
          </cell>
          <cell r="J469" t="str">
            <v>V77</v>
          </cell>
          <cell r="L469">
            <v>0</v>
          </cell>
          <cell r="M469">
            <v>0</v>
          </cell>
          <cell r="N469">
            <v>-1</v>
          </cell>
          <cell r="O469">
            <v>2004</v>
          </cell>
          <cell r="P469" t="str">
            <v>DEARBORN PLANT BUILD</v>
          </cell>
          <cell r="Q469" t="str">
            <v>P221/P397</v>
          </cell>
          <cell r="R469" t="str">
            <v>ALL</v>
          </cell>
          <cell r="S469" t="str">
            <v>Connector in Lense lse. Repaired.</v>
          </cell>
          <cell r="T469">
            <v>1</v>
          </cell>
          <cell r="W469">
            <v>1</v>
          </cell>
        </row>
        <row r="470">
          <cell r="A470">
            <v>0</v>
          </cell>
          <cell r="B470" t="str">
            <v>ALL VRTS</v>
          </cell>
          <cell r="G470" t="str">
            <v>A85</v>
          </cell>
          <cell r="J470" t="str">
            <v>V17</v>
          </cell>
          <cell r="L470">
            <v>0</v>
          </cell>
          <cell r="M470">
            <v>0</v>
          </cell>
          <cell r="N470">
            <v>-1</v>
          </cell>
          <cell r="O470">
            <v>2004</v>
          </cell>
          <cell r="P470" t="str">
            <v>DEARBORN PLANT BUILD</v>
          </cell>
          <cell r="Q470" t="str">
            <v>P221/P397</v>
          </cell>
          <cell r="R470" t="str">
            <v>ALL</v>
          </cell>
          <cell r="S470" t="str">
            <v>CONNECTORS C220B, WAS NOT SEATED @PDJB</v>
          </cell>
          <cell r="T470">
            <v>1</v>
          </cell>
          <cell r="Z470">
            <v>1</v>
          </cell>
        </row>
        <row r="471">
          <cell r="A471">
            <v>0</v>
          </cell>
          <cell r="B471" t="str">
            <v>ALL VRTS</v>
          </cell>
          <cell r="G471" t="str">
            <v>S15</v>
          </cell>
          <cell r="J471" t="str">
            <v>V03</v>
          </cell>
          <cell r="L471">
            <v>0</v>
          </cell>
          <cell r="M471">
            <v>-1</v>
          </cell>
          <cell r="N471">
            <v>0</v>
          </cell>
          <cell r="O471">
            <v>2004</v>
          </cell>
          <cell r="P471" t="str">
            <v>DEARBORN PLANT BUILD</v>
          </cell>
          <cell r="Q471" t="str">
            <v>P221/P397</v>
          </cell>
          <cell r="R471" t="str">
            <v>ALL</v>
          </cell>
          <cell r="S471" t="str">
            <v>CONNEECTOR C369</v>
          </cell>
          <cell r="T471">
            <v>1</v>
          </cell>
          <cell r="AA471">
            <v>1</v>
          </cell>
        </row>
        <row r="472">
          <cell r="A472">
            <v>0</v>
          </cell>
          <cell r="B472" t="str">
            <v>ALL VRTS</v>
          </cell>
          <cell r="G472" t="str">
            <v>C20</v>
          </cell>
          <cell r="J472" t="str">
            <v>V79</v>
          </cell>
          <cell r="L472">
            <v>0</v>
          </cell>
          <cell r="M472">
            <v>-1</v>
          </cell>
          <cell r="N472">
            <v>0</v>
          </cell>
          <cell r="O472">
            <v>2004</v>
          </cell>
          <cell r="P472" t="str">
            <v>DEARBORN PLANT BUILD</v>
          </cell>
          <cell r="Q472" t="str">
            <v>P221/P397</v>
          </cell>
          <cell r="R472" t="str">
            <v>ALL</v>
          </cell>
          <cell r="S472" t="str">
            <v>Contamination in A/C system</v>
          </cell>
          <cell r="T472">
            <v>1</v>
          </cell>
          <cell r="X472">
            <v>1</v>
          </cell>
        </row>
        <row r="473">
          <cell r="A473">
            <v>0</v>
          </cell>
          <cell r="B473" t="str">
            <v>ALL VRTS</v>
          </cell>
          <cell r="G473" t="str">
            <v>L18</v>
          </cell>
          <cell r="J473" t="str">
            <v>V07</v>
          </cell>
          <cell r="L473">
            <v>0</v>
          </cell>
          <cell r="M473">
            <v>0</v>
          </cell>
          <cell r="N473">
            <v>-1</v>
          </cell>
          <cell r="O473">
            <v>2004</v>
          </cell>
          <cell r="P473" t="str">
            <v>DEARBORN PLANT BUILD</v>
          </cell>
          <cell r="Q473" t="str">
            <v>P221/P397</v>
          </cell>
          <cell r="R473" t="str">
            <v>ALL</v>
          </cell>
          <cell r="S473" t="str">
            <v>COVER DAMAGED</v>
          </cell>
          <cell r="T473">
            <v>1</v>
          </cell>
          <cell r="W473">
            <v>1</v>
          </cell>
        </row>
        <row r="474">
          <cell r="A474">
            <v>0</v>
          </cell>
          <cell r="B474" t="str">
            <v>ALL VRTS</v>
          </cell>
          <cell r="C474" t="str">
            <v>6500</v>
          </cell>
          <cell r="E474" t="str">
            <v>C4W22R</v>
          </cell>
          <cell r="G474" t="str">
            <v>S40</v>
          </cell>
          <cell r="J474" t="str">
            <v>V05</v>
          </cell>
          <cell r="L474">
            <v>0</v>
          </cell>
          <cell r="M474">
            <v>0</v>
          </cell>
          <cell r="N474">
            <v>-1</v>
          </cell>
          <cell r="O474">
            <v>2004</v>
          </cell>
          <cell r="P474" t="str">
            <v>DEARBORN PLANT BUILD</v>
          </cell>
          <cell r="Q474" t="str">
            <v>P221/P397</v>
          </cell>
          <cell r="R474" t="str">
            <v>ALL</v>
          </cell>
          <cell r="S474" t="str">
            <v>COVER LOOSE</v>
          </cell>
          <cell r="T474">
            <v>1</v>
          </cell>
          <cell r="Z474">
            <v>1</v>
          </cell>
        </row>
        <row r="475">
          <cell r="A475">
            <v>0</v>
          </cell>
          <cell r="B475" t="str">
            <v>ALL VRTS</v>
          </cell>
          <cell r="C475" t="str">
            <v>unsure</v>
          </cell>
          <cell r="E475" t="str">
            <v>T2W01L</v>
          </cell>
          <cell r="G475" t="str">
            <v>R30</v>
          </cell>
          <cell r="J475" t="str">
            <v>V11</v>
          </cell>
          <cell r="L475">
            <v>0</v>
          </cell>
          <cell r="M475">
            <v>0</v>
          </cell>
          <cell r="N475">
            <v>-1</v>
          </cell>
          <cell r="O475">
            <v>2004</v>
          </cell>
          <cell r="P475" t="str">
            <v>DEARBORN PLANT BUILD</v>
          </cell>
          <cell r="Q475" t="str">
            <v>P221/P397</v>
          </cell>
          <cell r="R475" t="str">
            <v>ALL</v>
          </cell>
          <cell r="S475" t="str">
            <v>Cowl Leaf Screen N/Seated</v>
          </cell>
          <cell r="T475">
            <v>1</v>
          </cell>
          <cell r="AA475">
            <v>1</v>
          </cell>
        </row>
        <row r="476">
          <cell r="A476">
            <v>0</v>
          </cell>
          <cell r="B476" t="str">
            <v>ALL VRTS</v>
          </cell>
          <cell r="G476" t="str">
            <v>B63</v>
          </cell>
          <cell r="J476" t="str">
            <v>V75</v>
          </cell>
          <cell r="L476">
            <v>0</v>
          </cell>
          <cell r="M476">
            <v>0</v>
          </cell>
          <cell r="N476">
            <v>-1</v>
          </cell>
          <cell r="O476">
            <v>2004</v>
          </cell>
          <cell r="P476" t="str">
            <v>DEARBORN PLANT BUILD</v>
          </cell>
          <cell r="Q476" t="str">
            <v>P221/P397</v>
          </cell>
          <cell r="R476" t="str">
            <v>ALL</v>
          </cell>
          <cell r="S476" t="str">
            <v>Cowl Reassembled</v>
          </cell>
          <cell r="T476">
            <v>1</v>
          </cell>
          <cell r="AA476">
            <v>1</v>
          </cell>
        </row>
        <row r="477">
          <cell r="A477">
            <v>0</v>
          </cell>
          <cell r="B477" t="str">
            <v>ALL VRTS</v>
          </cell>
          <cell r="G477" t="str">
            <v>E29</v>
          </cell>
          <cell r="J477" t="str">
            <v>V44</v>
          </cell>
          <cell r="L477">
            <v>0</v>
          </cell>
          <cell r="M477">
            <v>-1</v>
          </cell>
          <cell r="N477">
            <v>0</v>
          </cell>
          <cell r="O477">
            <v>2004</v>
          </cell>
          <cell r="P477" t="str">
            <v>DEARBORN PLANT BUILD</v>
          </cell>
          <cell r="Q477" t="str">
            <v>P221/P397</v>
          </cell>
          <cell r="R477" t="str">
            <v>ALL</v>
          </cell>
          <cell r="S477" t="str">
            <v>cracked sparkplug</v>
          </cell>
          <cell r="T477">
            <v>1</v>
          </cell>
          <cell r="W477">
            <v>1</v>
          </cell>
        </row>
        <row r="478">
          <cell r="A478">
            <v>0</v>
          </cell>
          <cell r="B478" t="str">
            <v>ALL VRTS</v>
          </cell>
          <cell r="G478" t="str">
            <v>A37</v>
          </cell>
          <cell r="J478" t="str">
            <v>V19</v>
          </cell>
          <cell r="L478">
            <v>0</v>
          </cell>
          <cell r="M478">
            <v>-1</v>
          </cell>
          <cell r="N478">
            <v>0</v>
          </cell>
          <cell r="O478">
            <v>2004</v>
          </cell>
          <cell r="P478" t="str">
            <v>DEARBORN PLANT BUILD</v>
          </cell>
          <cell r="Q478" t="str">
            <v>P221/P397</v>
          </cell>
          <cell r="R478" t="str">
            <v>ALL</v>
          </cell>
          <cell r="S478" t="str">
            <v>Cruise Control Buttons replaced</v>
          </cell>
          <cell r="T478">
            <v>1</v>
          </cell>
          <cell r="Z478">
            <v>1</v>
          </cell>
        </row>
        <row r="479">
          <cell r="A479">
            <v>0</v>
          </cell>
          <cell r="B479" t="str">
            <v>ALL VRTS</v>
          </cell>
          <cell r="G479" t="str">
            <v>T50</v>
          </cell>
          <cell r="J479" t="str">
            <v>V71</v>
          </cell>
          <cell r="L479">
            <v>0</v>
          </cell>
          <cell r="M479">
            <v>-1</v>
          </cell>
          <cell r="N479">
            <v>0</v>
          </cell>
          <cell r="O479">
            <v>2004</v>
          </cell>
          <cell r="P479" t="str">
            <v>DEARBORN PLANT BUILD</v>
          </cell>
          <cell r="Q479" t="str">
            <v>P221/P397</v>
          </cell>
          <cell r="R479" t="str">
            <v>ALL</v>
          </cell>
          <cell r="S479" t="str">
            <v>CUPHOLDER BROKEN</v>
          </cell>
          <cell r="T479">
            <v>1</v>
          </cell>
          <cell r="AB479">
            <v>1</v>
          </cell>
        </row>
        <row r="480">
          <cell r="A480">
            <v>0</v>
          </cell>
          <cell r="B480" t="str">
            <v>ALL VRTS</v>
          </cell>
          <cell r="G480" t="str">
            <v>S52</v>
          </cell>
          <cell r="J480" t="str">
            <v>V03</v>
          </cell>
          <cell r="L480">
            <v>0</v>
          </cell>
          <cell r="M480">
            <v>-1</v>
          </cell>
          <cell r="N480">
            <v>0</v>
          </cell>
          <cell r="O480">
            <v>2004</v>
          </cell>
          <cell r="P480" t="str">
            <v>DEARBORN PLANT BUILD</v>
          </cell>
          <cell r="Q480" t="str">
            <v>P221/P397</v>
          </cell>
          <cell r="R480" t="str">
            <v>ALL</v>
          </cell>
          <cell r="S480" t="str">
            <v>CUSHION COVER DEFECTIVE L/F</v>
          </cell>
          <cell r="T480">
            <v>1</v>
          </cell>
          <cell r="AB480">
            <v>1</v>
          </cell>
        </row>
        <row r="481">
          <cell r="A481">
            <v>0</v>
          </cell>
          <cell r="B481" t="str">
            <v>ALL VRTS</v>
          </cell>
          <cell r="G481" t="str">
            <v>S50</v>
          </cell>
          <cell r="J481" t="str">
            <v>V03</v>
          </cell>
          <cell r="L481">
            <v>0</v>
          </cell>
          <cell r="M481">
            <v>-1</v>
          </cell>
          <cell r="N481">
            <v>0</v>
          </cell>
          <cell r="O481">
            <v>2004</v>
          </cell>
          <cell r="P481" t="str">
            <v>DEARBORN PLANT BUILD</v>
          </cell>
          <cell r="Q481" t="str">
            <v>P221/P397</v>
          </cell>
          <cell r="R481" t="str">
            <v>ALL</v>
          </cell>
          <cell r="S481" t="str">
            <v>CUSHION COVER LOOSE L/R &amp; R/R</v>
          </cell>
          <cell r="T481">
            <v>1</v>
          </cell>
          <cell r="AA481">
            <v>1</v>
          </cell>
        </row>
        <row r="482">
          <cell r="A482">
            <v>0</v>
          </cell>
          <cell r="B482" t="str">
            <v>ALL VRTS</v>
          </cell>
          <cell r="C482" t="str">
            <v>6530</v>
          </cell>
          <cell r="E482" t="str">
            <v>C5W02R</v>
          </cell>
          <cell r="G482" t="str">
            <v>S52</v>
          </cell>
          <cell r="J482" t="str">
            <v>V03</v>
          </cell>
          <cell r="L482">
            <v>0</v>
          </cell>
          <cell r="M482">
            <v>0</v>
          </cell>
          <cell r="N482">
            <v>-1</v>
          </cell>
          <cell r="O482">
            <v>2004</v>
          </cell>
          <cell r="P482" t="str">
            <v>DEARBORN PLANT BUILD</v>
          </cell>
          <cell r="Q482" t="str">
            <v>P221/P397</v>
          </cell>
          <cell r="R482" t="str">
            <v>ALL</v>
          </cell>
          <cell r="S482" t="str">
            <v>CUSHION COVER TORN L/R</v>
          </cell>
          <cell r="T482">
            <v>1</v>
          </cell>
          <cell r="AA482">
            <v>1</v>
          </cell>
        </row>
        <row r="483">
          <cell r="A483">
            <v>0</v>
          </cell>
          <cell r="B483" t="str">
            <v>ALL VRTS</v>
          </cell>
          <cell r="G483" t="str">
            <v>S55</v>
          </cell>
          <cell r="J483" t="str">
            <v>V03</v>
          </cell>
          <cell r="L483">
            <v>0</v>
          </cell>
          <cell r="M483">
            <v>-1</v>
          </cell>
          <cell r="N483">
            <v>-1</v>
          </cell>
          <cell r="O483">
            <v>2004</v>
          </cell>
          <cell r="P483" t="str">
            <v>DEARBORN PLANT BUILD</v>
          </cell>
          <cell r="Q483" t="str">
            <v>P221/P397</v>
          </cell>
          <cell r="R483" t="str">
            <v>ALL</v>
          </cell>
          <cell r="S483" t="str">
            <v>CUSHION COVER TORN R/F</v>
          </cell>
          <cell r="T483">
            <v>1</v>
          </cell>
          <cell r="AA483">
            <v>1</v>
          </cell>
        </row>
        <row r="484">
          <cell r="A484">
            <v>0</v>
          </cell>
          <cell r="B484" t="str">
            <v>ALL VRTS</v>
          </cell>
          <cell r="G484" t="str">
            <v>S50</v>
          </cell>
          <cell r="J484" t="str">
            <v>V03</v>
          </cell>
          <cell r="L484">
            <v>0</v>
          </cell>
          <cell r="M484">
            <v>-1</v>
          </cell>
          <cell r="N484">
            <v>0</v>
          </cell>
          <cell r="O484">
            <v>2004</v>
          </cell>
          <cell r="P484" t="str">
            <v>DEARBORN PLANT BUILD</v>
          </cell>
          <cell r="Q484" t="str">
            <v>P221/P397</v>
          </cell>
          <cell r="R484" t="str">
            <v>ALL</v>
          </cell>
          <cell r="S484" t="str">
            <v>CUSHION LOOSE-L/F</v>
          </cell>
          <cell r="T484">
            <v>1</v>
          </cell>
          <cell r="W484">
            <v>1</v>
          </cell>
        </row>
        <row r="485">
          <cell r="A485">
            <v>0</v>
          </cell>
          <cell r="B485" t="str">
            <v>ALL VRTS</v>
          </cell>
          <cell r="G485" t="str">
            <v>S53</v>
          </cell>
          <cell r="J485" t="str">
            <v>V03</v>
          </cell>
          <cell r="L485">
            <v>0</v>
          </cell>
          <cell r="M485">
            <v>-1</v>
          </cell>
          <cell r="N485">
            <v>0</v>
          </cell>
          <cell r="O485">
            <v>2004</v>
          </cell>
          <cell r="P485" t="str">
            <v>DEARBORN PLANT BUILD</v>
          </cell>
          <cell r="Q485" t="str">
            <v>P221/P397</v>
          </cell>
          <cell r="R485" t="str">
            <v>ALL</v>
          </cell>
          <cell r="S485" t="str">
            <v>CUSHION,COVER-DISCOLORED R/F</v>
          </cell>
          <cell r="T485">
            <v>1</v>
          </cell>
          <cell r="X485">
            <v>1</v>
          </cell>
        </row>
        <row r="486">
          <cell r="A486">
            <v>0</v>
          </cell>
          <cell r="B486" t="str">
            <v>ALL VRTS</v>
          </cell>
          <cell r="G486" t="str">
            <v>L30</v>
          </cell>
          <cell r="J486" t="str">
            <v>V77</v>
          </cell>
          <cell r="L486">
            <v>-1</v>
          </cell>
          <cell r="M486">
            <v>-1</v>
          </cell>
          <cell r="N486">
            <v>-1</v>
          </cell>
          <cell r="O486">
            <v>2004</v>
          </cell>
          <cell r="P486" t="str">
            <v>DEARBORN PLANT BUILD</v>
          </cell>
          <cell r="Q486" t="str">
            <v>P221/P397</v>
          </cell>
          <cell r="R486" t="str">
            <v>ALL</v>
          </cell>
          <cell r="S486" t="str">
            <v>Customer misuse</v>
          </cell>
          <cell r="T486">
            <v>1</v>
          </cell>
          <cell r="AA486">
            <v>1</v>
          </cell>
        </row>
        <row r="487">
          <cell r="A487">
            <v>0</v>
          </cell>
          <cell r="B487" t="str">
            <v>ALL VRTS</v>
          </cell>
          <cell r="G487" t="str">
            <v>W05</v>
          </cell>
          <cell r="J487" t="str">
            <v>V16</v>
          </cell>
          <cell r="L487">
            <v>-1</v>
          </cell>
          <cell r="M487">
            <v>0</v>
          </cell>
          <cell r="N487">
            <v>0</v>
          </cell>
          <cell r="O487">
            <v>2004</v>
          </cell>
          <cell r="P487" t="str">
            <v>DEARBORN PLANT BUILD</v>
          </cell>
          <cell r="Q487" t="str">
            <v>P221/P397</v>
          </cell>
          <cell r="R487" t="str">
            <v>ALL</v>
          </cell>
          <cell r="S487" t="str">
            <v>Customer perception</v>
          </cell>
          <cell r="T487">
            <v>1</v>
          </cell>
          <cell r="AA487">
            <v>1</v>
          </cell>
        </row>
        <row r="488">
          <cell r="A488">
            <v>0</v>
          </cell>
          <cell r="B488" t="str">
            <v>ALL VRTS</v>
          </cell>
          <cell r="G488" t="str">
            <v>L26</v>
          </cell>
          <cell r="J488" t="str">
            <v>V77</v>
          </cell>
          <cell r="L488">
            <v>0</v>
          </cell>
          <cell r="M488">
            <v>0</v>
          </cell>
          <cell r="N488">
            <v>-1</v>
          </cell>
          <cell r="O488">
            <v>2004</v>
          </cell>
          <cell r="P488" t="str">
            <v>DEARBORN PLANT BUILD</v>
          </cell>
          <cell r="Q488" t="str">
            <v>P221/P397</v>
          </cell>
          <cell r="R488" t="str">
            <v>ALL</v>
          </cell>
          <cell r="S488" t="str">
            <v>Damaged Connector</v>
          </cell>
          <cell r="T488">
            <v>1</v>
          </cell>
          <cell r="Z488">
            <v>1</v>
          </cell>
        </row>
        <row r="489">
          <cell r="A489">
            <v>0</v>
          </cell>
          <cell r="B489" t="str">
            <v>ALL VRTS</v>
          </cell>
          <cell r="G489" t="str">
            <v>L26</v>
          </cell>
          <cell r="J489" t="str">
            <v>V77</v>
          </cell>
          <cell r="L489">
            <v>0</v>
          </cell>
          <cell r="M489">
            <v>0</v>
          </cell>
          <cell r="N489">
            <v>-1</v>
          </cell>
          <cell r="O489">
            <v>2004</v>
          </cell>
          <cell r="P489" t="str">
            <v>DEARBORN PLANT BUILD</v>
          </cell>
          <cell r="Q489" t="str">
            <v>P221/P397</v>
          </cell>
          <cell r="R489" t="str">
            <v>ALL</v>
          </cell>
          <cell r="S489" t="str">
            <v>Damaged Connector 405</v>
          </cell>
          <cell r="T489">
            <v>1</v>
          </cell>
          <cell r="AA489">
            <v>1</v>
          </cell>
        </row>
        <row r="490">
          <cell r="A490">
            <v>0</v>
          </cell>
          <cell r="B490" t="str">
            <v>ALL VRTS</v>
          </cell>
          <cell r="G490" t="str">
            <v>A07</v>
          </cell>
          <cell r="J490" t="str">
            <v>V81</v>
          </cell>
          <cell r="L490">
            <v>0</v>
          </cell>
          <cell r="M490">
            <v>0</v>
          </cell>
          <cell r="N490">
            <v>-1</v>
          </cell>
          <cell r="O490">
            <v>2004</v>
          </cell>
          <cell r="P490" t="str">
            <v>DEARBORN PLANT BUILD</v>
          </cell>
          <cell r="Q490" t="str">
            <v>P221/P397</v>
          </cell>
          <cell r="R490" t="str">
            <v>ALL</v>
          </cell>
          <cell r="S490" t="str">
            <v>Damaged, face, cracked.</v>
          </cell>
          <cell r="T490">
            <v>1</v>
          </cell>
          <cell r="AA490">
            <v>1</v>
          </cell>
        </row>
        <row r="491">
          <cell r="A491">
            <v>0</v>
          </cell>
          <cell r="B491" t="str">
            <v>ALL VRTS</v>
          </cell>
          <cell r="G491" t="str">
            <v>C27</v>
          </cell>
          <cell r="J491" t="str">
            <v>V19</v>
          </cell>
          <cell r="L491">
            <v>0</v>
          </cell>
          <cell r="M491">
            <v>-1</v>
          </cell>
          <cell r="N491">
            <v>0</v>
          </cell>
          <cell r="O491">
            <v>2004</v>
          </cell>
          <cell r="P491" t="str">
            <v>DEARBORN PLANT BUILD</v>
          </cell>
          <cell r="Q491" t="str">
            <v>P221/P397</v>
          </cell>
          <cell r="R491" t="str">
            <v>ALL</v>
          </cell>
          <cell r="S491" t="str">
            <v>Defective Alternator - replaced</v>
          </cell>
          <cell r="T491">
            <v>1</v>
          </cell>
          <cell r="Z491">
            <v>1</v>
          </cell>
        </row>
        <row r="492">
          <cell r="A492">
            <v>0</v>
          </cell>
          <cell r="B492" t="str">
            <v>ALL VRTS</v>
          </cell>
          <cell r="G492" t="str">
            <v>C05</v>
          </cell>
          <cell r="J492" t="str">
            <v>V79</v>
          </cell>
          <cell r="L492">
            <v>0</v>
          </cell>
          <cell r="M492">
            <v>-1</v>
          </cell>
          <cell r="N492">
            <v>0</v>
          </cell>
          <cell r="O492">
            <v>2004</v>
          </cell>
          <cell r="P492" t="str">
            <v>DEARBORN PLANT BUILD</v>
          </cell>
          <cell r="Q492" t="str">
            <v>P221/P397</v>
          </cell>
          <cell r="R492" t="str">
            <v>ALL</v>
          </cell>
          <cell r="S492" t="str">
            <v>Defective Compressor Coil</v>
          </cell>
          <cell r="T492">
            <v>1</v>
          </cell>
          <cell r="AB492">
            <v>1</v>
          </cell>
        </row>
        <row r="493">
          <cell r="A493">
            <v>0</v>
          </cell>
          <cell r="B493" t="str">
            <v>ALL VRTS</v>
          </cell>
          <cell r="C493" t="str">
            <v>5480</v>
          </cell>
          <cell r="E493" t="str">
            <v>T204R</v>
          </cell>
          <cell r="G493" t="str">
            <v>D50</v>
          </cell>
          <cell r="J493" t="str">
            <v>V44</v>
          </cell>
          <cell r="L493">
            <v>0</v>
          </cell>
          <cell r="M493">
            <v>0</v>
          </cell>
          <cell r="N493">
            <v>-1</v>
          </cell>
          <cell r="O493">
            <v>2004</v>
          </cell>
          <cell r="P493" t="str">
            <v>DEARBORN PLANT BUILD</v>
          </cell>
          <cell r="Q493" t="str">
            <v>P221/P397</v>
          </cell>
          <cell r="R493" t="str">
            <v>ALL</v>
          </cell>
          <cell r="S493" t="str">
            <v>Defective Hood liner</v>
          </cell>
          <cell r="T493">
            <v>1</v>
          </cell>
          <cell r="Z493">
            <v>1</v>
          </cell>
        </row>
        <row r="494">
          <cell r="A494">
            <v>0</v>
          </cell>
          <cell r="B494" t="str">
            <v>ALL VRTS</v>
          </cell>
          <cell r="G494" t="str">
            <v>N50</v>
          </cell>
          <cell r="J494" t="str">
            <v>V39</v>
          </cell>
          <cell r="L494">
            <v>0</v>
          </cell>
          <cell r="M494">
            <v>0</v>
          </cell>
          <cell r="N494">
            <v>-1</v>
          </cell>
          <cell r="O494">
            <v>2004</v>
          </cell>
          <cell r="P494" t="str">
            <v>DEARBORN PLANT BUILD</v>
          </cell>
          <cell r="Q494" t="str">
            <v>P221/P397</v>
          </cell>
          <cell r="R494" t="str">
            <v>ALL</v>
          </cell>
          <cell r="S494" t="str">
            <v>Diff. Frt Loose</v>
          </cell>
          <cell r="T494">
            <v>1</v>
          </cell>
          <cell r="Z494">
            <v>1</v>
          </cell>
        </row>
        <row r="495">
          <cell r="A495">
            <v>0</v>
          </cell>
          <cell r="B495" t="str">
            <v>ALL VRTS</v>
          </cell>
          <cell r="G495" t="str">
            <v>L72</v>
          </cell>
          <cell r="J495" t="str">
            <v>V44</v>
          </cell>
          <cell r="L495">
            <v>0</v>
          </cell>
          <cell r="M495">
            <v>-1</v>
          </cell>
          <cell r="N495">
            <v>0</v>
          </cell>
          <cell r="O495">
            <v>2004</v>
          </cell>
          <cell r="P495" t="str">
            <v>DEARBORN PLANT BUILD</v>
          </cell>
          <cell r="Q495" t="str">
            <v>P221/P397</v>
          </cell>
          <cell r="R495" t="str">
            <v>ALL</v>
          </cell>
          <cell r="S495" t="str">
            <v>Dip-stick tube defective</v>
          </cell>
          <cell r="T495">
            <v>1</v>
          </cell>
          <cell r="AA495">
            <v>1</v>
          </cell>
        </row>
        <row r="496">
          <cell r="A496">
            <v>0</v>
          </cell>
          <cell r="B496" t="str">
            <v>ALL VRTS</v>
          </cell>
          <cell r="G496" t="str">
            <v>M05</v>
          </cell>
          <cell r="J496" t="str">
            <v>V13</v>
          </cell>
          <cell r="L496">
            <v>0</v>
          </cell>
          <cell r="M496">
            <v>-1</v>
          </cell>
          <cell r="N496">
            <v>0</v>
          </cell>
          <cell r="O496">
            <v>2004</v>
          </cell>
          <cell r="P496" t="str">
            <v>DEARBORN PLANT BUILD</v>
          </cell>
          <cell r="Q496" t="str">
            <v>P221/P397</v>
          </cell>
          <cell r="R496" t="str">
            <v>ALL</v>
          </cell>
          <cell r="S496" t="str">
            <v>DISTORTED GLASS</v>
          </cell>
          <cell r="T496">
            <v>1</v>
          </cell>
          <cell r="AB496">
            <v>1</v>
          </cell>
        </row>
        <row r="497">
          <cell r="A497">
            <v>0</v>
          </cell>
          <cell r="B497" t="str">
            <v>ALL VRTS</v>
          </cell>
          <cell r="C497" t="str">
            <v>unsure</v>
          </cell>
          <cell r="E497" t="str">
            <v>C6E22L</v>
          </cell>
          <cell r="G497" t="str">
            <v>N59</v>
          </cell>
          <cell r="J497" t="str">
            <v>V39</v>
          </cell>
          <cell r="L497">
            <v>0</v>
          </cell>
          <cell r="M497">
            <v>0</v>
          </cell>
          <cell r="N497">
            <v>-1</v>
          </cell>
          <cell r="O497">
            <v>2004</v>
          </cell>
          <cell r="P497" t="str">
            <v>DEARBORN PLANT BUILD</v>
          </cell>
          <cell r="Q497" t="str">
            <v>P221/P397</v>
          </cell>
          <cell r="R497" t="str">
            <v>ALL</v>
          </cell>
          <cell r="S497" t="str">
            <v>Door Fit misalign</v>
          </cell>
          <cell r="T497">
            <v>1</v>
          </cell>
          <cell r="V497">
            <v>1</v>
          </cell>
        </row>
        <row r="498">
          <cell r="A498">
            <v>0</v>
          </cell>
          <cell r="B498" t="str">
            <v>ALL VRTS</v>
          </cell>
          <cell r="G498" t="str">
            <v>G09</v>
          </cell>
          <cell r="J498" t="str">
            <v>V39</v>
          </cell>
          <cell r="L498">
            <v>0</v>
          </cell>
          <cell r="M498">
            <v>-1</v>
          </cell>
          <cell r="N498">
            <v>0</v>
          </cell>
          <cell r="O498">
            <v>2004</v>
          </cell>
          <cell r="P498" t="str">
            <v>DEARBORN PLANT BUILD</v>
          </cell>
          <cell r="Q498" t="str">
            <v>P221/P397</v>
          </cell>
          <cell r="R498" t="str">
            <v>ALL</v>
          </cell>
          <cell r="S498" t="str">
            <v>Door Glass - Lubed Track</v>
          </cell>
          <cell r="T498">
            <v>1</v>
          </cell>
          <cell r="AA498">
            <v>1</v>
          </cell>
        </row>
        <row r="499">
          <cell r="A499">
            <v>0</v>
          </cell>
          <cell r="B499" t="str">
            <v>ALL VRTS</v>
          </cell>
          <cell r="C499" t="str">
            <v>unsure</v>
          </cell>
          <cell r="E499" t="str">
            <v>TDE27L</v>
          </cell>
          <cell r="G499" t="str">
            <v>G09</v>
          </cell>
          <cell r="J499" t="str">
            <v>V39</v>
          </cell>
          <cell r="L499">
            <v>0</v>
          </cell>
          <cell r="M499">
            <v>0</v>
          </cell>
          <cell r="N499">
            <v>-1</v>
          </cell>
          <cell r="O499">
            <v>2004</v>
          </cell>
          <cell r="P499" t="str">
            <v>DEARBORN PLANT BUILD</v>
          </cell>
          <cell r="Q499" t="str">
            <v>P221/P397</v>
          </cell>
          <cell r="R499" t="str">
            <v>ALL</v>
          </cell>
          <cell r="S499" t="str">
            <v>Door Glass Track misalign, and dry</v>
          </cell>
          <cell r="T499">
            <v>1</v>
          </cell>
          <cell r="Y499">
            <v>1</v>
          </cell>
        </row>
        <row r="500">
          <cell r="A500">
            <v>0</v>
          </cell>
          <cell r="B500" t="str">
            <v>ALL VRTS</v>
          </cell>
          <cell r="C500" t="str">
            <v>unsure</v>
          </cell>
          <cell r="E500" t="str">
            <v>TDW28R</v>
          </cell>
          <cell r="G500" t="str">
            <v>G09</v>
          </cell>
          <cell r="J500" t="str">
            <v>V39</v>
          </cell>
          <cell r="L500">
            <v>0</v>
          </cell>
          <cell r="M500">
            <v>0</v>
          </cell>
          <cell r="N500">
            <v>-1</v>
          </cell>
          <cell r="O500">
            <v>2004</v>
          </cell>
          <cell r="P500" t="str">
            <v>DEARBORN PLANT BUILD</v>
          </cell>
          <cell r="Q500" t="str">
            <v>P221/P397</v>
          </cell>
          <cell r="R500" t="str">
            <v>ALL</v>
          </cell>
          <cell r="S500" t="str">
            <v>Door Glass Track misalign, and Pad Missing</v>
          </cell>
          <cell r="T500">
            <v>1</v>
          </cell>
          <cell r="AA500">
            <v>1</v>
          </cell>
        </row>
        <row r="501">
          <cell r="A501">
            <v>0</v>
          </cell>
          <cell r="B501" t="str">
            <v>ALL VRTS</v>
          </cell>
          <cell r="G501" t="str">
            <v>G09</v>
          </cell>
          <cell r="J501" t="str">
            <v>V39</v>
          </cell>
          <cell r="L501">
            <v>0</v>
          </cell>
          <cell r="M501">
            <v>0</v>
          </cell>
          <cell r="N501">
            <v>-1</v>
          </cell>
          <cell r="O501">
            <v>2004</v>
          </cell>
          <cell r="P501" t="str">
            <v>DEARBORN PLANT BUILD</v>
          </cell>
          <cell r="Q501" t="str">
            <v>P221/P397</v>
          </cell>
          <cell r="R501" t="str">
            <v>ALL</v>
          </cell>
          <cell r="S501" t="str">
            <v>Door Inner Massic Patch Loose</v>
          </cell>
          <cell r="T501">
            <v>1</v>
          </cell>
          <cell r="Y501">
            <v>1</v>
          </cell>
        </row>
        <row r="502">
          <cell r="A502">
            <v>0</v>
          </cell>
          <cell r="B502" t="str">
            <v>ALL VRTS</v>
          </cell>
          <cell r="G502" t="str">
            <v>B95</v>
          </cell>
          <cell r="J502" t="str">
            <v>V71</v>
          </cell>
          <cell r="L502">
            <v>0</v>
          </cell>
          <cell r="M502">
            <v>-1</v>
          </cell>
          <cell r="N502">
            <v>0</v>
          </cell>
          <cell r="O502">
            <v>2004</v>
          </cell>
          <cell r="P502" t="str">
            <v>DEARBORN PLANT BUILD</v>
          </cell>
          <cell r="Q502" t="str">
            <v>P221/P397</v>
          </cell>
          <cell r="R502" t="str">
            <v>ALL</v>
          </cell>
          <cell r="S502" t="str">
            <v>DOOR LATCH BROKEN</v>
          </cell>
          <cell r="T502">
            <v>1</v>
          </cell>
          <cell r="AA502">
            <v>1</v>
          </cell>
        </row>
        <row r="503">
          <cell r="A503">
            <v>0</v>
          </cell>
          <cell r="B503" t="str">
            <v>ALL VRTS</v>
          </cell>
          <cell r="G503" t="str">
            <v>L07</v>
          </cell>
          <cell r="J503" t="str">
            <v>V07</v>
          </cell>
          <cell r="L503">
            <v>0</v>
          </cell>
          <cell r="M503">
            <v>0</v>
          </cell>
          <cell r="N503">
            <v>-1</v>
          </cell>
          <cell r="O503">
            <v>2004</v>
          </cell>
          <cell r="P503" t="str">
            <v>DEARBORN PLANT BUILD</v>
          </cell>
          <cell r="Q503" t="str">
            <v>P221/P397</v>
          </cell>
          <cell r="R503" t="str">
            <v>ALL</v>
          </cell>
          <cell r="S503" t="str">
            <v>DOOR LOCK ACTUATOR UNPLUGGED</v>
          </cell>
          <cell r="T503">
            <v>1</v>
          </cell>
          <cell r="Z503">
            <v>1</v>
          </cell>
        </row>
        <row r="504">
          <cell r="A504">
            <v>0</v>
          </cell>
          <cell r="B504" t="str">
            <v>ALL VRTS</v>
          </cell>
          <cell r="C504" t="str">
            <v>unsure</v>
          </cell>
          <cell r="E504" t="str">
            <v>TDW10R</v>
          </cell>
          <cell r="G504" t="str">
            <v>N40</v>
          </cell>
          <cell r="J504" t="str">
            <v>V39</v>
          </cell>
          <cell r="L504">
            <v>0</v>
          </cell>
          <cell r="M504">
            <v>0</v>
          </cell>
          <cell r="N504">
            <v>-1</v>
          </cell>
          <cell r="O504">
            <v>2004</v>
          </cell>
          <cell r="P504" t="str">
            <v>DEARBORN PLANT BUILD</v>
          </cell>
          <cell r="Q504" t="str">
            <v>P221/P397</v>
          </cell>
          <cell r="R504" t="str">
            <v>ALL</v>
          </cell>
          <cell r="S504" t="str">
            <v>Door Lock Rod Support loose</v>
          </cell>
          <cell r="T504">
            <v>1</v>
          </cell>
          <cell r="W504">
            <v>1</v>
          </cell>
        </row>
        <row r="505">
          <cell r="A505">
            <v>0</v>
          </cell>
          <cell r="B505" t="str">
            <v>ALL VRTS</v>
          </cell>
          <cell r="G505" t="str">
            <v>L15</v>
          </cell>
          <cell r="J505" t="str">
            <v>V07</v>
          </cell>
          <cell r="L505">
            <v>0</v>
          </cell>
          <cell r="M505">
            <v>-1</v>
          </cell>
          <cell r="N505">
            <v>0</v>
          </cell>
          <cell r="O505">
            <v>2004</v>
          </cell>
          <cell r="P505" t="str">
            <v>DEARBORN PLANT BUILD</v>
          </cell>
          <cell r="Q505" t="str">
            <v>P221/P397</v>
          </cell>
          <cell r="R505" t="str">
            <v>ALL</v>
          </cell>
          <cell r="S505" t="str">
            <v>DOOR STRIKER L&amp;R FRONT</v>
          </cell>
          <cell r="T505">
            <v>1</v>
          </cell>
          <cell r="W505">
            <v>1</v>
          </cell>
        </row>
        <row r="506">
          <cell r="A506">
            <v>0</v>
          </cell>
          <cell r="B506" t="str">
            <v>ALL VRTS</v>
          </cell>
          <cell r="C506" t="str">
            <v>5350</v>
          </cell>
          <cell r="E506" t="str">
            <v>TDE31-I</v>
          </cell>
          <cell r="G506" t="str">
            <v>L15</v>
          </cell>
          <cell r="J506" t="str">
            <v>V07</v>
          </cell>
          <cell r="L506">
            <v>0</v>
          </cell>
          <cell r="M506">
            <v>0</v>
          </cell>
          <cell r="N506">
            <v>-1</v>
          </cell>
          <cell r="O506">
            <v>2004</v>
          </cell>
          <cell r="P506" t="str">
            <v>DEARBORN PLANT BUILD</v>
          </cell>
          <cell r="Q506" t="str">
            <v>P221/P397</v>
          </cell>
          <cell r="R506" t="str">
            <v>ALL</v>
          </cell>
          <cell r="S506" t="str">
            <v>DOOR STRIKER RUSTY R&amp;L FRONT L REAR</v>
          </cell>
          <cell r="T506">
            <v>1</v>
          </cell>
          <cell r="V506">
            <v>1</v>
          </cell>
        </row>
        <row r="507">
          <cell r="A507">
            <v>0</v>
          </cell>
          <cell r="B507" t="str">
            <v>ALL VRTS</v>
          </cell>
          <cell r="C507" t="str">
            <v>6400</v>
          </cell>
          <cell r="E507" t="str">
            <v>C1W46B</v>
          </cell>
          <cell r="G507" t="str">
            <v>N58</v>
          </cell>
          <cell r="J507" t="str">
            <v>V87</v>
          </cell>
          <cell r="L507">
            <v>0</v>
          </cell>
          <cell r="M507">
            <v>0</v>
          </cell>
          <cell r="N507">
            <v>-1</v>
          </cell>
          <cell r="O507">
            <v>2004</v>
          </cell>
          <cell r="P507" t="str">
            <v>DEARBORN PLANT BUILD</v>
          </cell>
          <cell r="Q507" t="str">
            <v>P221/P397</v>
          </cell>
          <cell r="R507" t="str">
            <v>ALL</v>
          </cell>
          <cell r="S507" t="str">
            <v>DRIVE SHAFT REINDEXED</v>
          </cell>
          <cell r="T507">
            <v>1</v>
          </cell>
          <cell r="W507">
            <v>1</v>
          </cell>
        </row>
        <row r="508">
          <cell r="A508">
            <v>0</v>
          </cell>
          <cell r="B508" t="str">
            <v>ALL VRTS</v>
          </cell>
          <cell r="C508" t="str">
            <v>5420</v>
          </cell>
          <cell r="E508" t="str">
            <v>T518M</v>
          </cell>
          <cell r="G508" t="str">
            <v>K02</v>
          </cell>
          <cell r="J508" t="str">
            <v>V44</v>
          </cell>
          <cell r="L508">
            <v>0</v>
          </cell>
          <cell r="M508">
            <v>0</v>
          </cell>
          <cell r="N508">
            <v>-1</v>
          </cell>
          <cell r="O508">
            <v>2004</v>
          </cell>
          <cell r="P508" t="str">
            <v>DEARBORN PLANT BUILD</v>
          </cell>
          <cell r="Q508" t="str">
            <v>P221/P397</v>
          </cell>
          <cell r="R508" t="str">
            <v>ALL</v>
          </cell>
          <cell r="S508" t="str">
            <v>Driveshaft guard/Loose</v>
          </cell>
          <cell r="T508">
            <v>1</v>
          </cell>
          <cell r="Y508">
            <v>1</v>
          </cell>
        </row>
        <row r="509">
          <cell r="A509">
            <v>0</v>
          </cell>
          <cell r="B509" t="str">
            <v>ALL VRTS</v>
          </cell>
          <cell r="G509" t="str">
            <v>S15</v>
          </cell>
          <cell r="J509" t="str">
            <v>V03</v>
          </cell>
          <cell r="L509">
            <v>0</v>
          </cell>
          <cell r="M509">
            <v>-1</v>
          </cell>
          <cell r="N509">
            <v>0</v>
          </cell>
          <cell r="O509">
            <v>2004</v>
          </cell>
          <cell r="P509" t="str">
            <v>DEARBORN PLANT BUILD</v>
          </cell>
          <cell r="Q509" t="str">
            <v>P221/P397</v>
          </cell>
          <cell r="R509" t="str">
            <v>ALL</v>
          </cell>
          <cell r="S509" t="str">
            <v>DSM FAILED</v>
          </cell>
          <cell r="T509">
            <v>1</v>
          </cell>
          <cell r="Y509">
            <v>1</v>
          </cell>
        </row>
        <row r="510">
          <cell r="A510">
            <v>0</v>
          </cell>
          <cell r="B510" t="str">
            <v>ALL VRTS</v>
          </cell>
          <cell r="G510" t="str">
            <v>N17</v>
          </cell>
          <cell r="J510" t="str">
            <v>V21</v>
          </cell>
          <cell r="L510">
            <v>0</v>
          </cell>
          <cell r="M510">
            <v>-1</v>
          </cell>
          <cell r="N510">
            <v>0</v>
          </cell>
          <cell r="O510">
            <v>2004</v>
          </cell>
          <cell r="P510" t="str">
            <v>DEARBORN PLANT BUILD</v>
          </cell>
          <cell r="Q510" t="str">
            <v>P221/P397</v>
          </cell>
          <cell r="R510" t="str">
            <v>ALL</v>
          </cell>
          <cell r="S510" t="str">
            <v>DUST SHIELD OFF LOC. - ALIGNED</v>
          </cell>
          <cell r="T510">
            <v>1</v>
          </cell>
          <cell r="Z510">
            <v>1</v>
          </cell>
        </row>
        <row r="511">
          <cell r="A511">
            <v>0</v>
          </cell>
          <cell r="B511" t="str">
            <v>ALL VRTS</v>
          </cell>
          <cell r="C511" t="str">
            <v>6520</v>
          </cell>
          <cell r="E511" t="str">
            <v>C5E01L</v>
          </cell>
          <cell r="G511" t="str">
            <v>T54</v>
          </cell>
          <cell r="J511" t="str">
            <v>V74</v>
          </cell>
          <cell r="L511">
            <v>0</v>
          </cell>
          <cell r="M511">
            <v>0</v>
          </cell>
          <cell r="N511">
            <v>-1</v>
          </cell>
          <cell r="O511">
            <v>2004</v>
          </cell>
          <cell r="P511" t="str">
            <v>DEARBORN PLANT BUILD</v>
          </cell>
          <cell r="Q511" t="str">
            <v>P221/P397</v>
          </cell>
          <cell r="R511" t="str">
            <v>ALL</v>
          </cell>
          <cell r="S511" t="str">
            <v>E BRAKE MISSING</v>
          </cell>
          <cell r="T511">
            <v>1</v>
          </cell>
          <cell r="AA511">
            <v>1</v>
          </cell>
        </row>
        <row r="512">
          <cell r="A512">
            <v>0</v>
          </cell>
          <cell r="B512" t="str">
            <v>ALL VRTS</v>
          </cell>
          <cell r="G512" t="str">
            <v>N50</v>
          </cell>
          <cell r="J512" t="str">
            <v>V39</v>
          </cell>
          <cell r="L512">
            <v>0</v>
          </cell>
          <cell r="M512">
            <v>0</v>
          </cell>
          <cell r="N512">
            <v>-1</v>
          </cell>
          <cell r="O512">
            <v>2004</v>
          </cell>
          <cell r="P512" t="str">
            <v>DEARBORN PLANT BUILD</v>
          </cell>
          <cell r="Q512" t="str">
            <v>P221/P397</v>
          </cell>
          <cell r="R512" t="str">
            <v>ALL</v>
          </cell>
          <cell r="S512" t="str">
            <v>Engine Snorkle N/Seated</v>
          </cell>
          <cell r="T512">
            <v>1</v>
          </cell>
          <cell r="AA512">
            <v>1</v>
          </cell>
        </row>
        <row r="513">
          <cell r="A513">
            <v>0</v>
          </cell>
          <cell r="B513" t="str">
            <v>ALL VRTS</v>
          </cell>
          <cell r="G513" t="str">
            <v>L65</v>
          </cell>
          <cell r="J513" t="str">
            <v>V44</v>
          </cell>
          <cell r="L513">
            <v>-1</v>
          </cell>
          <cell r="M513">
            <v>-1</v>
          </cell>
          <cell r="N513">
            <v>0</v>
          </cell>
          <cell r="O513">
            <v>2004</v>
          </cell>
          <cell r="P513" t="str">
            <v>DEARBORN PLANT BUILD</v>
          </cell>
          <cell r="Q513" t="str">
            <v>P221/P397</v>
          </cell>
          <cell r="R513" t="str">
            <v>ALL</v>
          </cell>
          <cell r="S513" t="str">
            <v>EOT Sensor crossthreaded</v>
          </cell>
          <cell r="T513">
            <v>1</v>
          </cell>
          <cell r="AB513">
            <v>1</v>
          </cell>
        </row>
        <row r="514">
          <cell r="A514">
            <v>0</v>
          </cell>
          <cell r="B514" t="str">
            <v>ALL VRTS</v>
          </cell>
          <cell r="G514" t="str">
            <v>E29</v>
          </cell>
          <cell r="J514" t="str">
            <v>V44</v>
          </cell>
          <cell r="L514">
            <v>0</v>
          </cell>
          <cell r="M514">
            <v>-1</v>
          </cell>
          <cell r="N514">
            <v>0</v>
          </cell>
          <cell r="O514">
            <v>2004</v>
          </cell>
          <cell r="P514" t="str">
            <v>DEARBORN PLANT BUILD</v>
          </cell>
          <cell r="Q514" t="str">
            <v>P221/P397</v>
          </cell>
          <cell r="R514" t="str">
            <v>ALL</v>
          </cell>
          <cell r="S514" t="str">
            <v>evap hose assembly</v>
          </cell>
          <cell r="T514">
            <v>1</v>
          </cell>
          <cell r="X514">
            <v>1</v>
          </cell>
        </row>
        <row r="515">
          <cell r="A515">
            <v>0</v>
          </cell>
          <cell r="B515" t="str">
            <v>ALL VRTS</v>
          </cell>
          <cell r="G515" t="str">
            <v>E42</v>
          </cell>
          <cell r="J515" t="str">
            <v>V44</v>
          </cell>
          <cell r="L515">
            <v>0</v>
          </cell>
          <cell r="M515">
            <v>0</v>
          </cell>
          <cell r="N515">
            <v>-1</v>
          </cell>
          <cell r="O515">
            <v>2004</v>
          </cell>
          <cell r="P515" t="str">
            <v>DEARBORN PLANT BUILD</v>
          </cell>
          <cell r="Q515" t="str">
            <v>P221/P397</v>
          </cell>
          <cell r="R515" t="str">
            <v>ALL</v>
          </cell>
          <cell r="S515" t="str">
            <v>Exhaust clamp missing</v>
          </cell>
          <cell r="T515">
            <v>1</v>
          </cell>
          <cell r="AB515">
            <v>1</v>
          </cell>
        </row>
        <row r="516">
          <cell r="A516">
            <v>0</v>
          </cell>
          <cell r="B516" t="str">
            <v>ALL VRTS</v>
          </cell>
          <cell r="G516" t="str">
            <v>N51</v>
          </cell>
          <cell r="J516" t="str">
            <v>V39</v>
          </cell>
          <cell r="L516">
            <v>0</v>
          </cell>
          <cell r="M516">
            <v>0</v>
          </cell>
          <cell r="N516">
            <v>-1</v>
          </cell>
          <cell r="O516">
            <v>2004</v>
          </cell>
          <cell r="P516" t="str">
            <v>DEARBORN PLANT BUILD</v>
          </cell>
          <cell r="Q516" t="str">
            <v>P221/P397</v>
          </cell>
          <cell r="R516" t="str">
            <v>ALL</v>
          </cell>
          <cell r="S516" t="str">
            <v>Exhaust Loose to Rear Band Clamp</v>
          </cell>
          <cell r="T516">
            <v>1</v>
          </cell>
          <cell r="Y516">
            <v>1</v>
          </cell>
        </row>
        <row r="517">
          <cell r="A517">
            <v>0</v>
          </cell>
          <cell r="B517" t="str">
            <v>ALL VRTS</v>
          </cell>
          <cell r="G517" t="str">
            <v>C20</v>
          </cell>
          <cell r="J517" t="str">
            <v>V79</v>
          </cell>
          <cell r="L517">
            <v>0</v>
          </cell>
          <cell r="M517">
            <v>-1</v>
          </cell>
          <cell r="N517">
            <v>0</v>
          </cell>
          <cell r="O517">
            <v>2004</v>
          </cell>
          <cell r="P517" t="str">
            <v>DEARBORN PLANT BUILD</v>
          </cell>
          <cell r="Q517" t="str">
            <v>P221/P397</v>
          </cell>
          <cell r="R517" t="str">
            <v>ALL</v>
          </cell>
          <cell r="S517" t="str">
            <v>Fan Cracked, replaced.</v>
          </cell>
          <cell r="T517">
            <v>1</v>
          </cell>
          <cell r="Y517">
            <v>1</v>
          </cell>
        </row>
        <row r="518">
          <cell r="A518">
            <v>0</v>
          </cell>
          <cell r="B518" t="str">
            <v>ALL VRTS</v>
          </cell>
          <cell r="C518" t="str">
            <v>6560-2-H</v>
          </cell>
          <cell r="E518" t="str">
            <v>C4W08R</v>
          </cell>
          <cell r="G518" t="str">
            <v>B66</v>
          </cell>
          <cell r="J518" t="str">
            <v>V75</v>
          </cell>
          <cell r="L518">
            <v>0</v>
          </cell>
          <cell r="M518">
            <v>0</v>
          </cell>
          <cell r="N518">
            <v>-1</v>
          </cell>
          <cell r="O518">
            <v>2004</v>
          </cell>
          <cell r="P518" t="str">
            <v>DEARBORN PLANT BUILD</v>
          </cell>
          <cell r="Q518" t="str">
            <v>P221/P397</v>
          </cell>
          <cell r="R518" t="str">
            <v>ALL</v>
          </cell>
          <cell r="S518" t="str">
            <v>Fastener not attached</v>
          </cell>
          <cell r="T518">
            <v>1</v>
          </cell>
          <cell r="W518">
            <v>1</v>
          </cell>
        </row>
        <row r="519">
          <cell r="A519">
            <v>0</v>
          </cell>
          <cell r="B519" t="str">
            <v>ALL VRTS</v>
          </cell>
          <cell r="G519" t="str">
            <v>A85</v>
          </cell>
          <cell r="J519" t="str">
            <v>V17</v>
          </cell>
          <cell r="L519">
            <v>0</v>
          </cell>
          <cell r="M519">
            <v>-1</v>
          </cell>
          <cell r="N519">
            <v>0</v>
          </cell>
          <cell r="O519">
            <v>2004</v>
          </cell>
          <cell r="P519" t="str">
            <v>DEARBORN PLANT BUILD</v>
          </cell>
          <cell r="Q519" t="str">
            <v>P221/P397</v>
          </cell>
          <cell r="R519" t="str">
            <v>ALL</v>
          </cell>
          <cell r="S519" t="str">
            <v>Faulty Trans Harness</v>
          </cell>
          <cell r="T519">
            <v>1</v>
          </cell>
          <cell r="V519">
            <v>1</v>
          </cell>
        </row>
        <row r="520">
          <cell r="A520">
            <v>0</v>
          </cell>
          <cell r="B520" t="str">
            <v>ALL VRTS</v>
          </cell>
          <cell r="G520" t="str">
            <v>N12</v>
          </cell>
          <cell r="J520" t="str">
            <v>V49</v>
          </cell>
          <cell r="L520">
            <v>0</v>
          </cell>
          <cell r="M520">
            <v>-1</v>
          </cell>
          <cell r="N520">
            <v>0</v>
          </cell>
          <cell r="O520">
            <v>2004</v>
          </cell>
          <cell r="P520" t="str">
            <v>DEARBORN PLANT BUILD</v>
          </cell>
          <cell r="Q520" t="str">
            <v>P221/P397</v>
          </cell>
          <cell r="R520" t="str">
            <v>ALL</v>
          </cell>
          <cell r="S520" t="str">
            <v>Fead Belt Defective</v>
          </cell>
          <cell r="T520">
            <v>1</v>
          </cell>
          <cell r="AB520">
            <v>1</v>
          </cell>
        </row>
        <row r="521">
          <cell r="A521">
            <v>0</v>
          </cell>
          <cell r="B521" t="str">
            <v>ALL VRTS</v>
          </cell>
          <cell r="G521" t="str">
            <v>N12</v>
          </cell>
          <cell r="J521" t="str">
            <v>V49</v>
          </cell>
          <cell r="L521">
            <v>-1</v>
          </cell>
          <cell r="M521">
            <v>-1</v>
          </cell>
          <cell r="N521">
            <v>0</v>
          </cell>
          <cell r="O521">
            <v>2004</v>
          </cell>
          <cell r="P521" t="str">
            <v>DEARBORN PLANT BUILD</v>
          </cell>
          <cell r="Q521" t="str">
            <v>P221/P397</v>
          </cell>
          <cell r="R521" t="str">
            <v>ALL</v>
          </cell>
          <cell r="S521" t="str">
            <v>Flexplate damage</v>
          </cell>
          <cell r="T521">
            <v>1</v>
          </cell>
          <cell r="AA521">
            <v>1</v>
          </cell>
        </row>
        <row r="522">
          <cell r="A522">
            <v>0</v>
          </cell>
          <cell r="B522" t="str">
            <v>ALL VRTS</v>
          </cell>
          <cell r="C522" t="str">
            <v>6340</v>
          </cell>
          <cell r="E522" t="str">
            <v>CEW06R</v>
          </cell>
          <cell r="G522" t="str">
            <v>E42</v>
          </cell>
          <cell r="J522" t="str">
            <v>V44</v>
          </cell>
          <cell r="L522">
            <v>0</v>
          </cell>
          <cell r="M522">
            <v>0</v>
          </cell>
          <cell r="N522">
            <v>-1</v>
          </cell>
          <cell r="O522">
            <v>2004</v>
          </cell>
          <cell r="P522" t="str">
            <v>DEARBORN PLANT BUILD</v>
          </cell>
          <cell r="Q522" t="str">
            <v>P221/P397</v>
          </cell>
          <cell r="R522" t="str">
            <v>ALL</v>
          </cell>
          <cell r="S522" t="str">
            <v>flexplate damaged</v>
          </cell>
          <cell r="T522">
            <v>1</v>
          </cell>
          <cell r="Y522">
            <v>1</v>
          </cell>
        </row>
        <row r="523">
          <cell r="A523">
            <v>0</v>
          </cell>
          <cell r="B523" t="str">
            <v>ALL VRTS</v>
          </cell>
          <cell r="G523" t="str">
            <v>L29</v>
          </cell>
          <cell r="J523" t="str">
            <v>V77</v>
          </cell>
          <cell r="L523">
            <v>0</v>
          </cell>
          <cell r="M523">
            <v>-1</v>
          </cell>
          <cell r="N523">
            <v>0</v>
          </cell>
          <cell r="O523">
            <v>2004</v>
          </cell>
          <cell r="P523" t="str">
            <v>DEARBORN PLANT BUILD</v>
          </cell>
          <cell r="Q523" t="str">
            <v>P221/P397</v>
          </cell>
          <cell r="R523" t="str">
            <v>ALL</v>
          </cell>
          <cell r="S523" t="str">
            <v>Found sealer missing at top corner missing.</v>
          </cell>
          <cell r="T523">
            <v>1</v>
          </cell>
          <cell r="W523">
            <v>1</v>
          </cell>
        </row>
        <row r="524">
          <cell r="A524">
            <v>0</v>
          </cell>
          <cell r="B524" t="str">
            <v>ALL VRTS</v>
          </cell>
          <cell r="G524" t="str">
            <v>K02</v>
          </cell>
          <cell r="J524" t="str">
            <v>V44</v>
          </cell>
          <cell r="L524">
            <v>0</v>
          </cell>
          <cell r="M524">
            <v>-1</v>
          </cell>
          <cell r="N524">
            <v>0</v>
          </cell>
          <cell r="O524">
            <v>2004</v>
          </cell>
          <cell r="P524" t="str">
            <v>DEARBORN PLANT BUILD</v>
          </cell>
          <cell r="Q524" t="str">
            <v>P221/P397</v>
          </cell>
          <cell r="R524" t="str">
            <v>ALL</v>
          </cell>
          <cell r="S524" t="str">
            <v>Friction modifier added</v>
          </cell>
          <cell r="T524">
            <v>1</v>
          </cell>
          <cell r="Z524">
            <v>1</v>
          </cell>
        </row>
        <row r="525">
          <cell r="A525">
            <v>0</v>
          </cell>
          <cell r="B525" t="str">
            <v>ALL VRTS</v>
          </cell>
          <cell r="G525" t="str">
            <v>L72</v>
          </cell>
          <cell r="J525" t="str">
            <v>V44</v>
          </cell>
          <cell r="L525">
            <v>0</v>
          </cell>
          <cell r="M525">
            <v>-1</v>
          </cell>
          <cell r="N525">
            <v>0</v>
          </cell>
          <cell r="O525">
            <v>2004</v>
          </cell>
          <cell r="P525" t="str">
            <v>DEARBORN PLANT BUILD</v>
          </cell>
          <cell r="Q525" t="str">
            <v>P221/P397</v>
          </cell>
          <cell r="R525" t="str">
            <v>ALL</v>
          </cell>
          <cell r="S525" t="str">
            <v>Front Pump Seal Defective</v>
          </cell>
          <cell r="T525">
            <v>1</v>
          </cell>
          <cell r="AA525">
            <v>1</v>
          </cell>
        </row>
        <row r="526">
          <cell r="A526">
            <v>0</v>
          </cell>
          <cell r="B526" t="str">
            <v>ALL VRTS</v>
          </cell>
          <cell r="G526" t="str">
            <v>H44</v>
          </cell>
          <cell r="J526" t="str">
            <v>V89</v>
          </cell>
          <cell r="L526">
            <v>0</v>
          </cell>
          <cell r="M526">
            <v>-1</v>
          </cell>
          <cell r="N526">
            <v>0</v>
          </cell>
          <cell r="O526">
            <v>2004</v>
          </cell>
          <cell r="P526" t="str">
            <v>DEARBORN PLANT BUILD</v>
          </cell>
          <cell r="Q526" t="str">
            <v>P221/P397</v>
          </cell>
          <cell r="R526" t="str">
            <v>ALL</v>
          </cell>
          <cell r="S526" t="str">
            <v>FRONT STRUT DEFECTIVE - REPLACED</v>
          </cell>
          <cell r="T526">
            <v>1</v>
          </cell>
          <cell r="AA526">
            <v>1</v>
          </cell>
        </row>
        <row r="527">
          <cell r="A527">
            <v>0</v>
          </cell>
          <cell r="B527" t="str">
            <v>ALL VRTS</v>
          </cell>
          <cell r="G527" t="str">
            <v>G29</v>
          </cell>
          <cell r="J527" t="str">
            <v>V83</v>
          </cell>
          <cell r="L527">
            <v>0</v>
          </cell>
          <cell r="M527">
            <v>0</v>
          </cell>
          <cell r="N527">
            <v>-1</v>
          </cell>
          <cell r="O527">
            <v>2004</v>
          </cell>
          <cell r="P527" t="str">
            <v>DEARBORN PLANT BUILD</v>
          </cell>
          <cell r="Q527" t="str">
            <v>P221/P397</v>
          </cell>
          <cell r="R527" t="str">
            <v>ALL</v>
          </cell>
          <cell r="S527" t="str">
            <v>Frost Plug not installed properly.</v>
          </cell>
          <cell r="T527">
            <v>1</v>
          </cell>
          <cell r="AA527">
            <v>1</v>
          </cell>
        </row>
        <row r="528">
          <cell r="A528">
            <v>0</v>
          </cell>
          <cell r="B528" t="str">
            <v>ALL VRTS</v>
          </cell>
          <cell r="G528" t="str">
            <v>F99</v>
          </cell>
          <cell r="J528" t="str">
            <v>V99</v>
          </cell>
          <cell r="L528">
            <v>0</v>
          </cell>
          <cell r="M528">
            <v>0</v>
          </cell>
          <cell r="N528">
            <v>-1</v>
          </cell>
          <cell r="O528">
            <v>2004</v>
          </cell>
          <cell r="P528" t="str">
            <v>DEARBORN PLANT BUILD</v>
          </cell>
          <cell r="Q528" t="str">
            <v>P221/P397</v>
          </cell>
          <cell r="R528" t="str">
            <v>ALL</v>
          </cell>
          <cell r="S528" t="str">
            <v>Fuel added</v>
          </cell>
          <cell r="T528">
            <v>1</v>
          </cell>
          <cell r="AA528">
            <v>1</v>
          </cell>
        </row>
        <row r="529">
          <cell r="A529">
            <v>0</v>
          </cell>
          <cell r="B529" t="str">
            <v>ALL VRTS</v>
          </cell>
          <cell r="G529" t="str">
            <v>D50</v>
          </cell>
          <cell r="J529" t="str">
            <v>V44</v>
          </cell>
          <cell r="L529">
            <v>-1</v>
          </cell>
          <cell r="M529">
            <v>0</v>
          </cell>
          <cell r="N529">
            <v>0</v>
          </cell>
          <cell r="O529">
            <v>2004</v>
          </cell>
          <cell r="P529" t="str">
            <v>DEARBORN PLANT BUILD</v>
          </cell>
          <cell r="Q529" t="str">
            <v>P221/P397</v>
          </cell>
          <cell r="R529" t="str">
            <v>ALL</v>
          </cell>
          <cell r="S529" t="str">
            <v>Fuel contamination</v>
          </cell>
          <cell r="T529">
            <v>1</v>
          </cell>
          <cell r="Z529">
            <v>1</v>
          </cell>
        </row>
        <row r="530">
          <cell r="A530">
            <v>0</v>
          </cell>
          <cell r="B530" t="str">
            <v>ALL VRTS</v>
          </cell>
          <cell r="G530" t="str">
            <v>L10</v>
          </cell>
          <cell r="J530" t="str">
            <v>V07</v>
          </cell>
          <cell r="L530">
            <v>0</v>
          </cell>
          <cell r="M530">
            <v>-1</v>
          </cell>
          <cell r="N530">
            <v>0</v>
          </cell>
          <cell r="O530">
            <v>2004</v>
          </cell>
          <cell r="P530" t="str">
            <v>DEARBORN PLANT BUILD</v>
          </cell>
          <cell r="Q530" t="str">
            <v>P221/P397</v>
          </cell>
          <cell r="R530" t="str">
            <v>ALL</v>
          </cell>
          <cell r="S530" t="str">
            <v>FUEL DOOR ARM BROKE</v>
          </cell>
          <cell r="T530">
            <v>1</v>
          </cell>
          <cell r="X530">
            <v>1</v>
          </cell>
        </row>
        <row r="531">
          <cell r="A531">
            <v>0</v>
          </cell>
          <cell r="B531" t="str">
            <v>ALL VRTS</v>
          </cell>
          <cell r="G531" t="str">
            <v>A85</v>
          </cell>
          <cell r="J531" t="str">
            <v>V17</v>
          </cell>
          <cell r="L531">
            <v>0</v>
          </cell>
          <cell r="M531">
            <v>0</v>
          </cell>
          <cell r="N531">
            <v>-1</v>
          </cell>
          <cell r="O531">
            <v>2004</v>
          </cell>
          <cell r="P531" t="str">
            <v>DEARBORN PLANT BUILD</v>
          </cell>
          <cell r="Q531" t="str">
            <v>P221/P397</v>
          </cell>
          <cell r="R531" t="str">
            <v>ALL</v>
          </cell>
          <cell r="S531" t="str">
            <v>Fuel Gauge , repaired.</v>
          </cell>
          <cell r="T531">
            <v>1</v>
          </cell>
          <cell r="Y531">
            <v>1</v>
          </cell>
        </row>
        <row r="532">
          <cell r="A532">
            <v>0</v>
          </cell>
          <cell r="B532" t="str">
            <v>ALL VRTS</v>
          </cell>
          <cell r="G532" t="str">
            <v>A85</v>
          </cell>
          <cell r="J532" t="str">
            <v>V83</v>
          </cell>
          <cell r="L532">
            <v>0</v>
          </cell>
          <cell r="M532">
            <v>0</v>
          </cell>
          <cell r="N532">
            <v>-1</v>
          </cell>
          <cell r="O532">
            <v>2004</v>
          </cell>
          <cell r="P532" t="str">
            <v>DEARBORN PLANT BUILD</v>
          </cell>
          <cell r="Q532" t="str">
            <v>P221/P397</v>
          </cell>
          <cell r="R532" t="str">
            <v>ALL</v>
          </cell>
          <cell r="S532" t="str">
            <v>Fuel Gauge, Repaired</v>
          </cell>
          <cell r="T532">
            <v>1</v>
          </cell>
          <cell r="AB532">
            <v>1</v>
          </cell>
        </row>
        <row r="533">
          <cell r="A533">
            <v>0</v>
          </cell>
          <cell r="B533" t="str">
            <v>ALL VRTS</v>
          </cell>
          <cell r="C533" t="str">
            <v>6340</v>
          </cell>
          <cell r="E533" t="str">
            <v>CEE39L</v>
          </cell>
          <cell r="G533" t="str">
            <v>E29</v>
          </cell>
          <cell r="J533" t="str">
            <v>V44</v>
          </cell>
          <cell r="L533">
            <v>0</v>
          </cell>
          <cell r="M533">
            <v>0</v>
          </cell>
          <cell r="N533">
            <v>-1</v>
          </cell>
          <cell r="O533">
            <v>2004</v>
          </cell>
          <cell r="P533" t="str">
            <v>DEARBORN PLANT BUILD</v>
          </cell>
          <cell r="Q533" t="str">
            <v>P221/P397</v>
          </cell>
          <cell r="R533" t="str">
            <v>ALL</v>
          </cell>
          <cell r="S533" t="str">
            <v>fuel line twisted</v>
          </cell>
          <cell r="T533">
            <v>1</v>
          </cell>
          <cell r="Y533">
            <v>1</v>
          </cell>
        </row>
        <row r="534">
          <cell r="A534">
            <v>0</v>
          </cell>
          <cell r="B534" t="str">
            <v>ALL VRTS</v>
          </cell>
          <cell r="C534" t="str">
            <v>6340</v>
          </cell>
          <cell r="E534" t="str">
            <v>CEE39L</v>
          </cell>
          <cell r="G534" t="str">
            <v>E68</v>
          </cell>
          <cell r="J534" t="str">
            <v>V25</v>
          </cell>
          <cell r="L534">
            <v>-1</v>
          </cell>
          <cell r="M534">
            <v>-1</v>
          </cell>
          <cell r="N534">
            <v>-1</v>
          </cell>
          <cell r="O534">
            <v>2004</v>
          </cell>
          <cell r="P534" t="str">
            <v>DEARBORN PLANT BUILD</v>
          </cell>
          <cell r="Q534" t="str">
            <v>P221/P397</v>
          </cell>
          <cell r="R534" t="str">
            <v>ALL</v>
          </cell>
          <cell r="S534" t="str">
            <v>fuel supply line disconnected</v>
          </cell>
          <cell r="T534">
            <v>1</v>
          </cell>
          <cell r="Y534">
            <v>1</v>
          </cell>
        </row>
        <row r="535">
          <cell r="A535">
            <v>0</v>
          </cell>
          <cell r="B535" t="str">
            <v>ALL VRTS</v>
          </cell>
          <cell r="G535" t="str">
            <v>E29</v>
          </cell>
          <cell r="J535" t="str">
            <v>V44</v>
          </cell>
          <cell r="L535">
            <v>-1</v>
          </cell>
          <cell r="M535">
            <v>-1</v>
          </cell>
          <cell r="N535">
            <v>0</v>
          </cell>
          <cell r="O535">
            <v>2004</v>
          </cell>
          <cell r="P535" t="str">
            <v>DEARBORN PLANT BUILD</v>
          </cell>
          <cell r="Q535" t="str">
            <v>P221/P397</v>
          </cell>
          <cell r="R535" t="str">
            <v>ALL</v>
          </cell>
          <cell r="S535" t="str">
            <v>fuel vap storage canister</v>
          </cell>
          <cell r="T535">
            <v>1</v>
          </cell>
          <cell r="Y535">
            <v>1</v>
          </cell>
        </row>
        <row r="536">
          <cell r="A536">
            <v>0</v>
          </cell>
          <cell r="B536" t="str">
            <v>ALL VRTS</v>
          </cell>
          <cell r="G536" t="str">
            <v>A07</v>
          </cell>
          <cell r="J536" t="str">
            <v>V81</v>
          </cell>
          <cell r="L536">
            <v>0</v>
          </cell>
          <cell r="M536">
            <v>-1</v>
          </cell>
          <cell r="N536">
            <v>-1</v>
          </cell>
          <cell r="O536">
            <v>2004</v>
          </cell>
          <cell r="P536" t="str">
            <v>DEARBORN PLANT BUILD</v>
          </cell>
          <cell r="Q536" t="str">
            <v>P221/P397</v>
          </cell>
          <cell r="R536" t="str">
            <v>ALL</v>
          </cell>
          <cell r="S536" t="str">
            <v>Fuse Replace</v>
          </cell>
          <cell r="T536">
            <v>1</v>
          </cell>
          <cell r="V536">
            <v>1</v>
          </cell>
        </row>
        <row r="537">
          <cell r="A537">
            <v>0</v>
          </cell>
          <cell r="B537" t="str">
            <v>ALL VRTS</v>
          </cell>
          <cell r="G537" t="str">
            <v>A85</v>
          </cell>
          <cell r="J537" t="str">
            <v>V17</v>
          </cell>
          <cell r="L537">
            <v>0</v>
          </cell>
          <cell r="M537">
            <v>-1</v>
          </cell>
          <cell r="N537">
            <v>0</v>
          </cell>
          <cell r="O537">
            <v>2004</v>
          </cell>
          <cell r="P537" t="str">
            <v>DEARBORN PLANT BUILD</v>
          </cell>
          <cell r="Q537" t="str">
            <v>P221/P397</v>
          </cell>
          <cell r="R537" t="str">
            <v>ALL</v>
          </cell>
          <cell r="S537" t="str">
            <v>FX4 Emblem in PRNDL open in cluster</v>
          </cell>
          <cell r="T537">
            <v>1</v>
          </cell>
          <cell r="Z537">
            <v>1</v>
          </cell>
        </row>
        <row r="538">
          <cell r="A538">
            <v>0</v>
          </cell>
          <cell r="B538" t="str">
            <v>ALL VRTS</v>
          </cell>
          <cell r="G538" t="str">
            <v>E29</v>
          </cell>
          <cell r="J538" t="str">
            <v>V44</v>
          </cell>
          <cell r="L538">
            <v>0</v>
          </cell>
          <cell r="M538">
            <v>-1</v>
          </cell>
          <cell r="N538">
            <v>0</v>
          </cell>
          <cell r="O538">
            <v>2004</v>
          </cell>
          <cell r="P538" t="str">
            <v>DEARBORN PLANT BUILD</v>
          </cell>
          <cell r="Q538" t="str">
            <v>P221/P397</v>
          </cell>
          <cell r="R538" t="str">
            <v>ALL</v>
          </cell>
          <cell r="S538" t="str">
            <v>Gas Cap leak</v>
          </cell>
          <cell r="T538">
            <v>1</v>
          </cell>
          <cell r="Z538">
            <v>1</v>
          </cell>
        </row>
        <row r="539">
          <cell r="A539">
            <v>0</v>
          </cell>
          <cell r="B539" t="str">
            <v>ALL VRTS</v>
          </cell>
          <cell r="C539" t="str">
            <v>5590</v>
          </cell>
          <cell r="E539" t="str">
            <v>T4E24R</v>
          </cell>
          <cell r="G539" t="str">
            <v>T53</v>
          </cell>
          <cell r="J539" t="str">
            <v>V74</v>
          </cell>
          <cell r="L539">
            <v>0</v>
          </cell>
          <cell r="M539">
            <v>-1</v>
          </cell>
          <cell r="N539">
            <v>-1</v>
          </cell>
          <cell r="O539">
            <v>2004</v>
          </cell>
          <cell r="P539" t="str">
            <v>DEARBORN PLANT BUILD</v>
          </cell>
          <cell r="Q539" t="str">
            <v>P221/P397</v>
          </cell>
          <cell r="R539" t="str">
            <v>ALL</v>
          </cell>
          <cell r="S539" t="str">
            <v>GIMP,MISSING</v>
          </cell>
          <cell r="T539">
            <v>1</v>
          </cell>
          <cell r="Y539">
            <v>1</v>
          </cell>
        </row>
        <row r="540">
          <cell r="A540">
            <v>0</v>
          </cell>
          <cell r="B540" t="str">
            <v>ALL VRTS</v>
          </cell>
          <cell r="C540" t="str">
            <v>door line 5340-2-A</v>
          </cell>
          <cell r="E540" t="str">
            <v>TDW22R</v>
          </cell>
          <cell r="G540" t="str">
            <v>B66</v>
          </cell>
          <cell r="J540" t="str">
            <v>V75</v>
          </cell>
          <cell r="L540">
            <v>0</v>
          </cell>
          <cell r="M540">
            <v>0</v>
          </cell>
          <cell r="N540">
            <v>-1</v>
          </cell>
          <cell r="O540">
            <v>2004</v>
          </cell>
          <cell r="P540" t="str">
            <v>DEARBORN PLANT BUILD</v>
          </cell>
          <cell r="Q540" t="str">
            <v>P221/P397</v>
          </cell>
          <cell r="R540" t="str">
            <v>ALL</v>
          </cell>
          <cell r="S540" t="str">
            <v>Glass Run Flock Replaced</v>
          </cell>
          <cell r="T540">
            <v>1</v>
          </cell>
          <cell r="AA540">
            <v>1</v>
          </cell>
        </row>
        <row r="541">
          <cell r="A541">
            <v>0</v>
          </cell>
          <cell r="B541" t="str">
            <v>ALL VRTS</v>
          </cell>
          <cell r="G541" t="str">
            <v>J04</v>
          </cell>
          <cell r="J541" t="str">
            <v>V09</v>
          </cell>
          <cell r="L541">
            <v>0</v>
          </cell>
          <cell r="M541">
            <v>-1</v>
          </cell>
          <cell r="N541">
            <v>0</v>
          </cell>
          <cell r="O541">
            <v>2004</v>
          </cell>
          <cell r="P541" t="str">
            <v>DEARBORN PLANT BUILD</v>
          </cell>
          <cell r="Q541" t="str">
            <v>P221/P397</v>
          </cell>
          <cell r="R541" t="str">
            <v>ALL</v>
          </cell>
          <cell r="S541" t="str">
            <v>GLASS SEAL MISASSEMBELED</v>
          </cell>
          <cell r="T541">
            <v>1</v>
          </cell>
          <cell r="AA541">
            <v>1</v>
          </cell>
        </row>
        <row r="542">
          <cell r="A542">
            <v>0</v>
          </cell>
          <cell r="B542" t="str">
            <v>ALL VRTS</v>
          </cell>
          <cell r="G542" t="str">
            <v>G02</v>
          </cell>
          <cell r="J542" t="str">
            <v>V09</v>
          </cell>
          <cell r="L542">
            <v>0</v>
          </cell>
          <cell r="M542">
            <v>-1</v>
          </cell>
          <cell r="N542">
            <v>0</v>
          </cell>
          <cell r="O542">
            <v>2004</v>
          </cell>
          <cell r="P542" t="str">
            <v>DEARBORN PLANT BUILD</v>
          </cell>
          <cell r="Q542" t="str">
            <v>P221/P397</v>
          </cell>
          <cell r="R542" t="str">
            <v>ALL</v>
          </cell>
          <cell r="S542" t="str">
            <v>GLASS SHATTERED</v>
          </cell>
          <cell r="T542">
            <v>1</v>
          </cell>
          <cell r="AA542">
            <v>1</v>
          </cell>
        </row>
        <row r="543">
          <cell r="A543">
            <v>0</v>
          </cell>
          <cell r="B543" t="str">
            <v>ALL VRTS</v>
          </cell>
          <cell r="C543" t="str">
            <v>5340</v>
          </cell>
          <cell r="E543" t="str">
            <v>TDW30-R</v>
          </cell>
          <cell r="G543" t="str">
            <v>G05</v>
          </cell>
          <cell r="J543" t="str">
            <v>V07</v>
          </cell>
          <cell r="L543">
            <v>0</v>
          </cell>
          <cell r="M543">
            <v>0</v>
          </cell>
          <cell r="N543">
            <v>-1</v>
          </cell>
          <cell r="O543">
            <v>2004</v>
          </cell>
          <cell r="P543" t="str">
            <v>DEARBORN PLANT BUILD</v>
          </cell>
          <cell r="Q543" t="str">
            <v>P221/P397</v>
          </cell>
          <cell r="R543" t="str">
            <v>ALL</v>
          </cell>
          <cell r="S543" t="str">
            <v>GUIDE BRACKET LOOSE</v>
          </cell>
          <cell r="T543">
            <v>1</v>
          </cell>
          <cell r="W543">
            <v>1</v>
          </cell>
        </row>
        <row r="544">
          <cell r="A544">
            <v>0</v>
          </cell>
          <cell r="B544" t="str">
            <v>ALL VRTS</v>
          </cell>
          <cell r="G544" t="str">
            <v>L30</v>
          </cell>
          <cell r="J544" t="str">
            <v>V77</v>
          </cell>
          <cell r="L544">
            <v>0</v>
          </cell>
          <cell r="M544">
            <v>-1</v>
          </cell>
          <cell r="N544">
            <v>0</v>
          </cell>
          <cell r="O544">
            <v>2004</v>
          </cell>
          <cell r="P544" t="str">
            <v>DEARBORN PLANT BUILD</v>
          </cell>
          <cell r="Q544" t="str">
            <v>P221/P397</v>
          </cell>
          <cell r="R544" t="str">
            <v>ALL</v>
          </cell>
          <cell r="S544" t="str">
            <v>Harness #14401 Repaired, replace bulb.</v>
          </cell>
          <cell r="T544">
            <v>1</v>
          </cell>
          <cell r="Z544">
            <v>1</v>
          </cell>
        </row>
        <row r="545">
          <cell r="A545">
            <v>0</v>
          </cell>
          <cell r="B545" t="str">
            <v>ALL VRTS</v>
          </cell>
          <cell r="G545" t="str">
            <v>C27</v>
          </cell>
          <cell r="J545" t="str">
            <v>V19</v>
          </cell>
          <cell r="L545">
            <v>0</v>
          </cell>
          <cell r="M545">
            <v>0</v>
          </cell>
          <cell r="N545">
            <v>-1</v>
          </cell>
          <cell r="O545">
            <v>2004</v>
          </cell>
          <cell r="P545" t="str">
            <v>DEARBORN PLANT BUILD</v>
          </cell>
          <cell r="Q545" t="str">
            <v>P221/P397</v>
          </cell>
          <cell r="R545" t="str">
            <v>ALL</v>
          </cell>
          <cell r="S545" t="str">
            <v>Harness Connector replaced</v>
          </cell>
          <cell r="T545">
            <v>1</v>
          </cell>
          <cell r="AA545">
            <v>1</v>
          </cell>
        </row>
        <row r="546">
          <cell r="A546">
            <v>0</v>
          </cell>
          <cell r="B546" t="str">
            <v>ALL VRTS</v>
          </cell>
          <cell r="G546" t="str">
            <v>G29</v>
          </cell>
          <cell r="J546" t="str">
            <v>V19</v>
          </cell>
          <cell r="L546">
            <v>0</v>
          </cell>
          <cell r="M546">
            <v>0</v>
          </cell>
          <cell r="N546">
            <v>-1</v>
          </cell>
          <cell r="O546">
            <v>2004</v>
          </cell>
          <cell r="P546" t="str">
            <v>DEARBORN PLANT BUILD</v>
          </cell>
          <cell r="Q546" t="str">
            <v>P221/P397</v>
          </cell>
          <cell r="R546" t="str">
            <v>ALL</v>
          </cell>
          <cell r="S546" t="str">
            <v>Harness Mis-routed, repaired</v>
          </cell>
          <cell r="T546">
            <v>1</v>
          </cell>
          <cell r="AA546">
            <v>1</v>
          </cell>
        </row>
        <row r="547">
          <cell r="A547">
            <v>0</v>
          </cell>
          <cell r="B547" t="str">
            <v>ALL VRTS</v>
          </cell>
          <cell r="G547" t="str">
            <v>C20</v>
          </cell>
          <cell r="J547" t="str">
            <v>V79</v>
          </cell>
          <cell r="L547">
            <v>0</v>
          </cell>
          <cell r="M547">
            <v>-1</v>
          </cell>
          <cell r="N547">
            <v>0</v>
          </cell>
          <cell r="O547">
            <v>2004</v>
          </cell>
          <cell r="P547" t="str">
            <v>DEARBORN PLANT BUILD</v>
          </cell>
          <cell r="Q547" t="str">
            <v>P221/P397</v>
          </cell>
          <cell r="R547" t="str">
            <v>ALL</v>
          </cell>
          <cell r="S547" t="str">
            <v>Harness Pin not connected</v>
          </cell>
          <cell r="T547">
            <v>1</v>
          </cell>
          <cell r="AA547">
            <v>1</v>
          </cell>
        </row>
        <row r="548">
          <cell r="A548">
            <v>0</v>
          </cell>
          <cell r="B548" t="str">
            <v>ALL VRTS</v>
          </cell>
          <cell r="G548" t="str">
            <v>C02</v>
          </cell>
          <cell r="J548" t="str">
            <v>V79</v>
          </cell>
          <cell r="L548">
            <v>-1</v>
          </cell>
          <cell r="M548">
            <v>0</v>
          </cell>
          <cell r="N548">
            <v>0</v>
          </cell>
          <cell r="O548">
            <v>2004</v>
          </cell>
          <cell r="P548" t="str">
            <v>DEARBORN PLANT BUILD</v>
          </cell>
          <cell r="Q548" t="str">
            <v>P221/P397</v>
          </cell>
          <cell r="R548" t="str">
            <v>ALL</v>
          </cell>
          <cell r="S548" t="str">
            <v>Harness Replaced</v>
          </cell>
          <cell r="T548">
            <v>1</v>
          </cell>
          <cell r="AA548">
            <v>1</v>
          </cell>
        </row>
        <row r="549">
          <cell r="A549">
            <v>0</v>
          </cell>
          <cell r="B549" t="str">
            <v>ALL VRTS</v>
          </cell>
          <cell r="G549" t="str">
            <v>B62</v>
          </cell>
          <cell r="J549" t="str">
            <v>V75</v>
          </cell>
          <cell r="L549">
            <v>0</v>
          </cell>
          <cell r="M549">
            <v>-1</v>
          </cell>
          <cell r="N549">
            <v>0</v>
          </cell>
          <cell r="O549">
            <v>2004</v>
          </cell>
          <cell r="P549" t="str">
            <v>DEARBORN PLANT BUILD</v>
          </cell>
          <cell r="Q549" t="str">
            <v>P221/P397</v>
          </cell>
          <cell r="R549" t="str">
            <v>ALL</v>
          </cell>
          <cell r="S549" t="str">
            <v>Headlamp Capsule Replaced</v>
          </cell>
          <cell r="T549">
            <v>1</v>
          </cell>
          <cell r="AB549">
            <v>1</v>
          </cell>
        </row>
        <row r="550">
          <cell r="A550">
            <v>0</v>
          </cell>
          <cell r="B550" t="str">
            <v>ALL VRTS</v>
          </cell>
          <cell r="G550" t="str">
            <v>L29</v>
          </cell>
          <cell r="J550" t="str">
            <v>V77</v>
          </cell>
          <cell r="L550">
            <v>0</v>
          </cell>
          <cell r="M550">
            <v>-1</v>
          </cell>
          <cell r="N550">
            <v>0</v>
          </cell>
          <cell r="O550">
            <v>2004</v>
          </cell>
          <cell r="P550" t="str">
            <v>DEARBORN PLANT BUILD</v>
          </cell>
          <cell r="Q550" t="str">
            <v>P221/P397</v>
          </cell>
          <cell r="R550" t="str">
            <v>ALL</v>
          </cell>
          <cell r="S550" t="str">
            <v>Headlamps replaced</v>
          </cell>
          <cell r="T550">
            <v>1</v>
          </cell>
          <cell r="Y550">
            <v>1</v>
          </cell>
        </row>
        <row r="551">
          <cell r="A551">
            <v>0</v>
          </cell>
          <cell r="B551" t="str">
            <v>ALL VRTS</v>
          </cell>
          <cell r="G551" t="str">
            <v>N59</v>
          </cell>
          <cell r="J551" t="str">
            <v>V39</v>
          </cell>
          <cell r="L551">
            <v>0</v>
          </cell>
          <cell r="M551">
            <v>-1</v>
          </cell>
          <cell r="N551">
            <v>0</v>
          </cell>
          <cell r="O551">
            <v>2004</v>
          </cell>
          <cell r="P551" t="str">
            <v>DEARBORN PLANT BUILD</v>
          </cell>
          <cell r="Q551" t="str">
            <v>P221/P397</v>
          </cell>
          <cell r="R551" t="str">
            <v>ALL</v>
          </cell>
          <cell r="S551" t="str">
            <v>Headliner Foam Block Loose</v>
          </cell>
          <cell r="T551">
            <v>1</v>
          </cell>
          <cell r="Y551">
            <v>1</v>
          </cell>
        </row>
        <row r="552">
          <cell r="A552">
            <v>0</v>
          </cell>
          <cell r="B552" t="str">
            <v>ALL VRTS</v>
          </cell>
          <cell r="G552" t="str">
            <v>A18</v>
          </cell>
          <cell r="J552" t="str">
            <v>V81</v>
          </cell>
          <cell r="L552">
            <v>0</v>
          </cell>
          <cell r="M552">
            <v>-1</v>
          </cell>
          <cell r="N552">
            <v>0</v>
          </cell>
          <cell r="O552">
            <v>2004</v>
          </cell>
          <cell r="P552" t="str">
            <v>DEARBORN PLANT BUILD</v>
          </cell>
          <cell r="Q552" t="str">
            <v>P221/P397</v>
          </cell>
          <cell r="R552" t="str">
            <v>ALL</v>
          </cell>
          <cell r="S552" t="str">
            <v>Headliner Harness Trapped</v>
          </cell>
          <cell r="T552">
            <v>1</v>
          </cell>
          <cell r="AA552">
            <v>1</v>
          </cell>
        </row>
        <row r="553">
          <cell r="A553">
            <v>0</v>
          </cell>
          <cell r="B553" t="str">
            <v>ALL VRTS</v>
          </cell>
          <cell r="G553" t="str">
            <v>S50</v>
          </cell>
          <cell r="J553" t="str">
            <v>V03</v>
          </cell>
          <cell r="L553">
            <v>0</v>
          </cell>
          <cell r="M553">
            <v>-1</v>
          </cell>
          <cell r="N553">
            <v>0</v>
          </cell>
          <cell r="O553">
            <v>2004</v>
          </cell>
          <cell r="P553" t="str">
            <v>DEARBORN PLANT BUILD</v>
          </cell>
          <cell r="Q553" t="str">
            <v>P221/P397</v>
          </cell>
          <cell r="R553" t="str">
            <v>ALL</v>
          </cell>
          <cell r="S553" t="str">
            <v>HEADRESTS</v>
          </cell>
          <cell r="T553">
            <v>1</v>
          </cell>
          <cell r="AA553">
            <v>1</v>
          </cell>
        </row>
        <row r="554">
          <cell r="A554">
            <v>0</v>
          </cell>
          <cell r="B554" t="str">
            <v>ALL VRTS</v>
          </cell>
          <cell r="G554" t="str">
            <v>C09</v>
          </cell>
          <cell r="J554" t="str">
            <v>V79</v>
          </cell>
          <cell r="L554">
            <v>0</v>
          </cell>
          <cell r="M554">
            <v>-1</v>
          </cell>
          <cell r="N554">
            <v>0</v>
          </cell>
          <cell r="O554">
            <v>2004</v>
          </cell>
          <cell r="P554" t="str">
            <v>DEARBORN PLANT BUILD</v>
          </cell>
          <cell r="Q554" t="str">
            <v>P221/P397</v>
          </cell>
          <cell r="R554" t="str">
            <v>ALL</v>
          </cell>
          <cell r="S554" t="str">
            <v>Heater Plenum Box replaced</v>
          </cell>
          <cell r="T554">
            <v>1</v>
          </cell>
          <cell r="Y554">
            <v>1</v>
          </cell>
        </row>
        <row r="555">
          <cell r="A555">
            <v>0</v>
          </cell>
          <cell r="B555" t="str">
            <v>ALL VRTS</v>
          </cell>
          <cell r="G555" t="str">
            <v>S50</v>
          </cell>
          <cell r="J555" t="str">
            <v>V03</v>
          </cell>
          <cell r="L555">
            <v>0</v>
          </cell>
          <cell r="M555">
            <v>-1</v>
          </cell>
          <cell r="N555">
            <v>0</v>
          </cell>
          <cell r="O555">
            <v>2004</v>
          </cell>
          <cell r="P555" t="str">
            <v>DEARBORN PLANT BUILD</v>
          </cell>
          <cell r="Q555" t="str">
            <v>P221/P397</v>
          </cell>
          <cell r="R555" t="str">
            <v>ALL</v>
          </cell>
          <cell r="S555" t="str">
            <v>HOGRING,LF BACK</v>
          </cell>
          <cell r="T555">
            <v>1</v>
          </cell>
          <cell r="Z555">
            <v>1</v>
          </cell>
        </row>
        <row r="556">
          <cell r="A556">
            <v>0</v>
          </cell>
          <cell r="B556" t="str">
            <v>ALL VRTS</v>
          </cell>
          <cell r="C556" t="str">
            <v>5380</v>
          </cell>
          <cell r="E556" t="str">
            <v>TDW54R</v>
          </cell>
          <cell r="G556" t="str">
            <v>A99</v>
          </cell>
          <cell r="J556" t="str">
            <v>V99</v>
          </cell>
          <cell r="L556">
            <v>0</v>
          </cell>
          <cell r="M556">
            <v>0</v>
          </cell>
          <cell r="N556">
            <v>-1</v>
          </cell>
          <cell r="O556">
            <v>2004</v>
          </cell>
          <cell r="P556" t="str">
            <v>DEARBORN PLANT BUILD</v>
          </cell>
          <cell r="Q556" t="str">
            <v>P221/P397</v>
          </cell>
          <cell r="R556" t="str">
            <v>ALL</v>
          </cell>
          <cell r="S556" t="str">
            <v>Hole too small for attaching hitch</v>
          </cell>
          <cell r="T556">
            <v>1</v>
          </cell>
          <cell r="AA556">
            <v>1</v>
          </cell>
        </row>
        <row r="557">
          <cell r="A557">
            <v>0</v>
          </cell>
          <cell r="B557" t="str">
            <v>ALL VRTS</v>
          </cell>
          <cell r="G557" t="str">
            <v>B53</v>
          </cell>
          <cell r="J557" t="str">
            <v>V71</v>
          </cell>
          <cell r="L557">
            <v>0</v>
          </cell>
          <cell r="M557">
            <v>-1</v>
          </cell>
          <cell r="N557">
            <v>0</v>
          </cell>
          <cell r="O557">
            <v>2004</v>
          </cell>
          <cell r="P557" t="str">
            <v>DEARBORN PLANT BUILD</v>
          </cell>
          <cell r="Q557" t="str">
            <v>P221/P397</v>
          </cell>
          <cell r="R557" t="str">
            <v>ALL</v>
          </cell>
          <cell r="S557" t="str">
            <v>HORN COVER LOOSE</v>
          </cell>
          <cell r="T557">
            <v>1</v>
          </cell>
          <cell r="AA557">
            <v>1</v>
          </cell>
        </row>
        <row r="558">
          <cell r="A558">
            <v>0</v>
          </cell>
          <cell r="B558" t="str">
            <v>ALL VRTS</v>
          </cell>
          <cell r="C558" t="str">
            <v>6380</v>
          </cell>
          <cell r="E558" t="str">
            <v>C1E41F</v>
          </cell>
          <cell r="G558" t="str">
            <v>N17</v>
          </cell>
          <cell r="J558" t="str">
            <v>V21</v>
          </cell>
          <cell r="L558">
            <v>0</v>
          </cell>
          <cell r="M558">
            <v>0</v>
          </cell>
          <cell r="N558">
            <v>-1</v>
          </cell>
          <cell r="O558">
            <v>2004</v>
          </cell>
          <cell r="P558" t="str">
            <v>DEARBORN PLANT BUILD</v>
          </cell>
          <cell r="Q558" t="str">
            <v>P221/P397</v>
          </cell>
          <cell r="R558" t="str">
            <v>ALL</v>
          </cell>
          <cell r="S558" t="str">
            <v>HUB BOLTS LOOSE - REPLACED</v>
          </cell>
          <cell r="T558">
            <v>1</v>
          </cell>
          <cell r="AA558">
            <v>1</v>
          </cell>
        </row>
        <row r="559">
          <cell r="A559">
            <v>0</v>
          </cell>
          <cell r="B559" t="str">
            <v>ALL VRTS</v>
          </cell>
          <cell r="G559" t="str">
            <v>C24</v>
          </cell>
          <cell r="J559" t="str">
            <v>V79</v>
          </cell>
          <cell r="L559">
            <v>0</v>
          </cell>
          <cell r="M559">
            <v>0</v>
          </cell>
          <cell r="N559">
            <v>-1</v>
          </cell>
          <cell r="O559">
            <v>2004</v>
          </cell>
          <cell r="P559" t="str">
            <v>DEARBORN PLANT BUILD</v>
          </cell>
          <cell r="Q559" t="str">
            <v>P221/P397</v>
          </cell>
          <cell r="R559" t="str">
            <v>ALL</v>
          </cell>
          <cell r="S559" t="str">
            <v>HVAC Repaired pinched seal</v>
          </cell>
          <cell r="T559">
            <v>1</v>
          </cell>
          <cell r="AB559">
            <v>1</v>
          </cell>
        </row>
        <row r="560">
          <cell r="A560">
            <v>0</v>
          </cell>
          <cell r="B560" t="str">
            <v>ALL VRTS</v>
          </cell>
          <cell r="C560" t="str">
            <v>6360</v>
          </cell>
          <cell r="E560" t="str">
            <v>CEW46R</v>
          </cell>
          <cell r="G560" t="str">
            <v>N11</v>
          </cell>
          <cell r="J560" t="str">
            <v>V49</v>
          </cell>
          <cell r="L560">
            <v>0</v>
          </cell>
          <cell r="M560">
            <v>0</v>
          </cell>
          <cell r="N560">
            <v>-1</v>
          </cell>
          <cell r="O560">
            <v>2004</v>
          </cell>
          <cell r="P560" t="str">
            <v>DEARBORN PLANT BUILD</v>
          </cell>
          <cell r="Q560" t="str">
            <v>P221/P397</v>
          </cell>
          <cell r="R560" t="str">
            <v>ALL</v>
          </cell>
          <cell r="S560" t="str">
            <v>Idler pulley/Loose</v>
          </cell>
          <cell r="T560">
            <v>1</v>
          </cell>
          <cell r="AB560">
            <v>1</v>
          </cell>
        </row>
        <row r="561">
          <cell r="A561">
            <v>0</v>
          </cell>
          <cell r="B561" t="str">
            <v>ALL VRTS</v>
          </cell>
          <cell r="C561" t="str">
            <v>5350-2-A</v>
          </cell>
          <cell r="E561" t="str">
            <v>TDE31-l</v>
          </cell>
          <cell r="G561" t="str">
            <v>B64</v>
          </cell>
          <cell r="J561" t="str">
            <v>V75</v>
          </cell>
          <cell r="L561">
            <v>0</v>
          </cell>
          <cell r="M561">
            <v>0</v>
          </cell>
          <cell r="N561">
            <v>-1</v>
          </cell>
          <cell r="O561">
            <v>2004</v>
          </cell>
          <cell r="P561" t="str">
            <v>DEARBORN PLANT BUILD</v>
          </cell>
          <cell r="Q561" t="str">
            <v>P221/P397</v>
          </cell>
          <cell r="R561" t="str">
            <v>ALL</v>
          </cell>
          <cell r="S561" t="str">
            <v>improper position to flange</v>
          </cell>
          <cell r="T561">
            <v>1</v>
          </cell>
          <cell r="X561">
            <v>1</v>
          </cell>
        </row>
        <row r="562">
          <cell r="A562">
            <v>0</v>
          </cell>
          <cell r="B562" t="str">
            <v>ALL VRTS</v>
          </cell>
          <cell r="G562" t="str">
            <v>A85</v>
          </cell>
          <cell r="J562" t="str">
            <v>V19</v>
          </cell>
          <cell r="L562">
            <v>-1</v>
          </cell>
          <cell r="M562">
            <v>0</v>
          </cell>
          <cell r="N562">
            <v>0</v>
          </cell>
          <cell r="O562">
            <v>2004</v>
          </cell>
          <cell r="P562" t="str">
            <v>DEARBORN PLANT BUILD</v>
          </cell>
          <cell r="Q562" t="str">
            <v>P221/P397</v>
          </cell>
          <cell r="R562" t="str">
            <v>ALL</v>
          </cell>
          <cell r="S562" t="str">
            <v>Inertia switch tripped.</v>
          </cell>
          <cell r="T562">
            <v>1</v>
          </cell>
          <cell r="W562">
            <v>1</v>
          </cell>
        </row>
        <row r="563">
          <cell r="A563">
            <v>0</v>
          </cell>
          <cell r="B563" t="str">
            <v>ALL VRTS</v>
          </cell>
          <cell r="G563" t="str">
            <v>E29</v>
          </cell>
          <cell r="J563" t="str">
            <v>V44</v>
          </cell>
          <cell r="L563">
            <v>-1</v>
          </cell>
          <cell r="M563">
            <v>-1</v>
          </cell>
          <cell r="N563">
            <v>0</v>
          </cell>
          <cell r="O563">
            <v>2004</v>
          </cell>
          <cell r="P563" t="str">
            <v>DEARBORN PLANT BUILD</v>
          </cell>
          <cell r="Q563" t="str">
            <v>P221/P397</v>
          </cell>
          <cell r="R563" t="str">
            <v>ALL</v>
          </cell>
          <cell r="S563" t="str">
            <v>Injector asy replaced</v>
          </cell>
          <cell r="T563">
            <v>1</v>
          </cell>
          <cell r="AA563">
            <v>1</v>
          </cell>
        </row>
        <row r="564">
          <cell r="A564">
            <v>0</v>
          </cell>
          <cell r="B564" t="str">
            <v>ALL VRTS</v>
          </cell>
          <cell r="G564" t="str">
            <v>E68</v>
          </cell>
          <cell r="J564" t="str">
            <v>V25</v>
          </cell>
          <cell r="L564">
            <v>-1</v>
          </cell>
          <cell r="M564">
            <v>-1</v>
          </cell>
          <cell r="N564">
            <v>0</v>
          </cell>
          <cell r="O564">
            <v>2004</v>
          </cell>
          <cell r="P564" t="str">
            <v>DEARBORN PLANT BUILD</v>
          </cell>
          <cell r="Q564" t="str">
            <v>P221/P397</v>
          </cell>
          <cell r="R564" t="str">
            <v>ALL</v>
          </cell>
          <cell r="S564" t="str">
            <v>Injector seal</v>
          </cell>
          <cell r="T564">
            <v>1</v>
          </cell>
          <cell r="AA564">
            <v>1</v>
          </cell>
        </row>
        <row r="565">
          <cell r="A565">
            <v>0</v>
          </cell>
          <cell r="B565" t="str">
            <v>ALL VRTS</v>
          </cell>
          <cell r="G565" t="str">
            <v>L25</v>
          </cell>
          <cell r="J565" t="str">
            <v>V77</v>
          </cell>
          <cell r="L565">
            <v>0</v>
          </cell>
          <cell r="M565">
            <v>0</v>
          </cell>
          <cell r="N565">
            <v>-1</v>
          </cell>
          <cell r="O565">
            <v>2004</v>
          </cell>
          <cell r="P565" t="str">
            <v>DEARBORN PLANT BUILD</v>
          </cell>
          <cell r="Q565" t="str">
            <v>P221/P397</v>
          </cell>
          <cell r="R565" t="str">
            <v>ALL</v>
          </cell>
          <cell r="S565" t="str">
            <v>Install Overlay between #C2031 , #C3245</v>
          </cell>
          <cell r="T565">
            <v>1</v>
          </cell>
          <cell r="AA565">
            <v>1</v>
          </cell>
        </row>
        <row r="566">
          <cell r="A566">
            <v>0</v>
          </cell>
          <cell r="B566" t="str">
            <v>ALL VRTS</v>
          </cell>
          <cell r="C566" t="str">
            <v>5390</v>
          </cell>
          <cell r="E566" t="str">
            <v>TBE10-B</v>
          </cell>
          <cell r="G566" t="str">
            <v>L15</v>
          </cell>
          <cell r="J566" t="str">
            <v>V07</v>
          </cell>
          <cell r="L566">
            <v>0</v>
          </cell>
          <cell r="M566">
            <v>0</v>
          </cell>
          <cell r="N566">
            <v>-1</v>
          </cell>
          <cell r="O566">
            <v>2004</v>
          </cell>
          <cell r="P566" t="str">
            <v>DEARBORN PLANT BUILD</v>
          </cell>
          <cell r="Q566" t="str">
            <v>P221/P397</v>
          </cell>
          <cell r="R566" t="str">
            <v>ALL</v>
          </cell>
          <cell r="S566" t="str">
            <v>INSTALL TAILGATE CABLE AND BOLT ASSY</v>
          </cell>
          <cell r="T566">
            <v>1</v>
          </cell>
          <cell r="W566">
            <v>1</v>
          </cell>
        </row>
        <row r="567">
          <cell r="A567">
            <v>0</v>
          </cell>
          <cell r="B567" t="str">
            <v>ALL VRTS</v>
          </cell>
          <cell r="C567" t="str">
            <v>Box Line 5400-2-B</v>
          </cell>
          <cell r="E567" t="str">
            <v>TBW26B</v>
          </cell>
          <cell r="G567" t="str">
            <v>B66</v>
          </cell>
          <cell r="J567" t="str">
            <v>V75</v>
          </cell>
          <cell r="L567">
            <v>0</v>
          </cell>
          <cell r="M567">
            <v>0</v>
          </cell>
          <cell r="N567">
            <v>-1</v>
          </cell>
          <cell r="O567">
            <v>2004</v>
          </cell>
          <cell r="P567" t="str">
            <v>DEARBORN PLANT BUILD</v>
          </cell>
          <cell r="Q567" t="str">
            <v>P221/P397</v>
          </cell>
          <cell r="R567" t="str">
            <v>ALL</v>
          </cell>
          <cell r="S567" t="str">
            <v>Installed Molding RH</v>
          </cell>
          <cell r="T567">
            <v>1</v>
          </cell>
          <cell r="Y567">
            <v>1</v>
          </cell>
        </row>
        <row r="568">
          <cell r="A568">
            <v>0</v>
          </cell>
          <cell r="B568" t="str">
            <v>ALL VRTS</v>
          </cell>
          <cell r="G568" t="str">
            <v>B63</v>
          </cell>
          <cell r="J568" t="str">
            <v>V75</v>
          </cell>
          <cell r="L568">
            <v>0</v>
          </cell>
          <cell r="M568">
            <v>-1</v>
          </cell>
          <cell r="N568">
            <v>0</v>
          </cell>
          <cell r="O568">
            <v>2004</v>
          </cell>
          <cell r="P568" t="str">
            <v>DEARBORN PLANT BUILD</v>
          </cell>
          <cell r="Q568" t="str">
            <v>P221/P397</v>
          </cell>
          <cell r="R568" t="str">
            <v>ALL</v>
          </cell>
          <cell r="S568" t="str">
            <v>INSTALLED ON GRILLE</v>
          </cell>
          <cell r="T568">
            <v>1</v>
          </cell>
          <cell r="AB568">
            <v>1</v>
          </cell>
        </row>
        <row r="569">
          <cell r="A569">
            <v>0</v>
          </cell>
          <cell r="B569" t="str">
            <v>ALL VRTS</v>
          </cell>
          <cell r="G569" t="str">
            <v>B95</v>
          </cell>
          <cell r="J569" t="str">
            <v>V71</v>
          </cell>
          <cell r="L569">
            <v>0</v>
          </cell>
          <cell r="M569">
            <v>-1</v>
          </cell>
          <cell r="N569">
            <v>0</v>
          </cell>
          <cell r="O569">
            <v>2004</v>
          </cell>
          <cell r="P569" t="str">
            <v>DEARBORN PLANT BUILD</v>
          </cell>
          <cell r="Q569" t="str">
            <v>P221/P397</v>
          </cell>
          <cell r="R569" t="str">
            <v>ALL</v>
          </cell>
          <cell r="S569" t="str">
            <v>INSTR. CLUSTER DAMAGE</v>
          </cell>
          <cell r="T569">
            <v>1</v>
          </cell>
          <cell r="AB569">
            <v>1</v>
          </cell>
        </row>
        <row r="570">
          <cell r="A570">
            <v>0</v>
          </cell>
          <cell r="B570" t="str">
            <v>ALL VRTS</v>
          </cell>
          <cell r="G570" t="str">
            <v>L69</v>
          </cell>
          <cell r="J570" t="str">
            <v>V25</v>
          </cell>
          <cell r="L570">
            <v>0</v>
          </cell>
          <cell r="M570">
            <v>0</v>
          </cell>
          <cell r="N570">
            <v>-1</v>
          </cell>
          <cell r="O570">
            <v>2004</v>
          </cell>
          <cell r="P570" t="str">
            <v>DEARBORN PLANT BUILD</v>
          </cell>
          <cell r="Q570" t="str">
            <v>P221/P397</v>
          </cell>
          <cell r="R570" t="str">
            <v>ALL</v>
          </cell>
          <cell r="S570" t="str">
            <v>Insufficient Fuel</v>
          </cell>
          <cell r="T570">
            <v>1</v>
          </cell>
          <cell r="AB570">
            <v>1</v>
          </cell>
        </row>
        <row r="571">
          <cell r="A571">
            <v>0</v>
          </cell>
          <cell r="B571" t="str">
            <v>ALL VRTS</v>
          </cell>
          <cell r="G571" t="str">
            <v>N33</v>
          </cell>
          <cell r="J571" t="str">
            <v>V39</v>
          </cell>
          <cell r="L571">
            <v>0</v>
          </cell>
          <cell r="M571">
            <v>-1</v>
          </cell>
          <cell r="N571">
            <v>0</v>
          </cell>
          <cell r="O571">
            <v>2004</v>
          </cell>
          <cell r="P571" t="str">
            <v>DEARBORN PLANT BUILD</v>
          </cell>
          <cell r="Q571" t="str">
            <v>P221/P397</v>
          </cell>
          <cell r="R571" t="str">
            <v>ALL</v>
          </cell>
          <cell r="S571" t="str">
            <v>Internal Rattle</v>
          </cell>
          <cell r="T571">
            <v>1</v>
          </cell>
          <cell r="AA571">
            <v>1</v>
          </cell>
        </row>
        <row r="572">
          <cell r="A572">
            <v>0</v>
          </cell>
          <cell r="B572" t="str">
            <v>ALL VRTS</v>
          </cell>
          <cell r="G572" t="str">
            <v>L23</v>
          </cell>
          <cell r="J572" t="str">
            <v>V07</v>
          </cell>
          <cell r="L572">
            <v>-1</v>
          </cell>
          <cell r="M572">
            <v>0</v>
          </cell>
          <cell r="N572">
            <v>0</v>
          </cell>
          <cell r="O572">
            <v>2004</v>
          </cell>
          <cell r="P572" t="str">
            <v>DEARBORN PLANT BUILD</v>
          </cell>
          <cell r="Q572" t="str">
            <v>P221/P397</v>
          </cell>
          <cell r="R572" t="str">
            <v>ALL</v>
          </cell>
          <cell r="S572" t="str">
            <v>INVESTIGATE WITH DEALER</v>
          </cell>
          <cell r="T572">
            <v>1</v>
          </cell>
          <cell r="AA572">
            <v>1</v>
          </cell>
        </row>
        <row r="573">
          <cell r="A573">
            <v>0</v>
          </cell>
          <cell r="B573" t="str">
            <v>ALL VRTS</v>
          </cell>
          <cell r="G573" t="str">
            <v>L08</v>
          </cell>
          <cell r="J573" t="str">
            <v>V07</v>
          </cell>
          <cell r="L573">
            <v>0</v>
          </cell>
          <cell r="M573">
            <v>0</v>
          </cell>
          <cell r="N573">
            <v>-1</v>
          </cell>
          <cell r="O573">
            <v>2004</v>
          </cell>
          <cell r="P573" t="str">
            <v>DEARBORN PLANT BUILD</v>
          </cell>
          <cell r="Q573" t="str">
            <v>P221/P397</v>
          </cell>
          <cell r="R573" t="str">
            <v>ALL</v>
          </cell>
          <cell r="S573" t="str">
            <v>KEYLESS ENTRY NOT CALLED FOR</v>
          </cell>
          <cell r="T573">
            <v>1</v>
          </cell>
          <cell r="Y573">
            <v>1</v>
          </cell>
        </row>
        <row r="574">
          <cell r="A574">
            <v>0</v>
          </cell>
          <cell r="B574" t="str">
            <v>ALL VRTS</v>
          </cell>
          <cell r="C574" t="str">
            <v>6520</v>
          </cell>
          <cell r="E574" t="str">
            <v>C5E05L</v>
          </cell>
          <cell r="G574" t="str">
            <v>T90</v>
          </cell>
          <cell r="J574" t="str">
            <v>V74</v>
          </cell>
          <cell r="L574">
            <v>0</v>
          </cell>
          <cell r="M574">
            <v>0</v>
          </cell>
          <cell r="N574">
            <v>-1</v>
          </cell>
          <cell r="O574">
            <v>2004</v>
          </cell>
          <cell r="P574" t="str">
            <v>DEARBORN PLANT BUILD</v>
          </cell>
          <cell r="Q574" t="str">
            <v>P221/P397</v>
          </cell>
          <cell r="R574" t="str">
            <v>ALL</v>
          </cell>
          <cell r="S574" t="str">
            <v>KNOB MISSING</v>
          </cell>
          <cell r="T574">
            <v>1</v>
          </cell>
          <cell r="AA574">
            <v>1</v>
          </cell>
        </row>
        <row r="575">
          <cell r="A575">
            <v>0</v>
          </cell>
          <cell r="B575" t="str">
            <v>ALL VRTS</v>
          </cell>
          <cell r="G575" t="str">
            <v>TA3</v>
          </cell>
          <cell r="J575" t="str">
            <v>V88</v>
          </cell>
          <cell r="L575">
            <v>0</v>
          </cell>
          <cell r="M575">
            <v>-1</v>
          </cell>
          <cell r="N575">
            <v>0</v>
          </cell>
          <cell r="O575">
            <v>2004</v>
          </cell>
          <cell r="P575" t="str">
            <v>DEARBORN PLANT BUILD</v>
          </cell>
          <cell r="Q575" t="str">
            <v>P221/P397</v>
          </cell>
          <cell r="R575" t="str">
            <v>ALL</v>
          </cell>
          <cell r="S575" t="str">
            <v>KNOT IN SIDEWALL-REPLACED</v>
          </cell>
          <cell r="T575">
            <v>1</v>
          </cell>
          <cell r="Y575">
            <v>1</v>
          </cell>
        </row>
        <row r="576">
          <cell r="A576">
            <v>0</v>
          </cell>
          <cell r="B576" t="str">
            <v>ALL VRTS</v>
          </cell>
          <cell r="G576" t="str">
            <v>F20</v>
          </cell>
          <cell r="J576" t="str">
            <v>V33</v>
          </cell>
          <cell r="L576">
            <v>0</v>
          </cell>
          <cell r="M576">
            <v>0</v>
          </cell>
          <cell r="N576">
            <v>-1</v>
          </cell>
          <cell r="O576">
            <v>2004</v>
          </cell>
          <cell r="P576" t="str">
            <v>DEARBORN PLANT BUILD</v>
          </cell>
          <cell r="Q576" t="str">
            <v>P221/P397</v>
          </cell>
          <cell r="R576" t="str">
            <v>ALL</v>
          </cell>
          <cell r="S576" t="str">
            <v>L/S A Pillar</v>
          </cell>
          <cell r="T576">
            <v>1</v>
          </cell>
          <cell r="AA576">
            <v>1</v>
          </cell>
        </row>
        <row r="577">
          <cell r="A577">
            <v>0</v>
          </cell>
          <cell r="B577" t="str">
            <v>ALL VRTS</v>
          </cell>
          <cell r="G577" t="str">
            <v>F04</v>
          </cell>
          <cell r="J577" t="str">
            <v>V33</v>
          </cell>
          <cell r="L577">
            <v>0</v>
          </cell>
          <cell r="M577">
            <v>0</v>
          </cell>
          <cell r="N577">
            <v>-1</v>
          </cell>
          <cell r="O577">
            <v>2004</v>
          </cell>
          <cell r="P577" t="str">
            <v>DEARBORN PLANT BUILD</v>
          </cell>
          <cell r="Q577" t="str">
            <v>P221/P397</v>
          </cell>
          <cell r="R577" t="str">
            <v>ALL</v>
          </cell>
          <cell r="S577" t="str">
            <v>L/S Front Door Jamb</v>
          </cell>
          <cell r="T577">
            <v>1</v>
          </cell>
          <cell r="AB577">
            <v>1</v>
          </cell>
        </row>
        <row r="578">
          <cell r="A578">
            <v>0</v>
          </cell>
          <cell r="B578" t="str">
            <v>ALL VRTS</v>
          </cell>
          <cell r="C578" t="str">
            <v>6410</v>
          </cell>
          <cell r="E578" t="str">
            <v>C2W08B</v>
          </cell>
          <cell r="G578" t="str">
            <v>C50</v>
          </cell>
          <cell r="J578" t="str">
            <v>V89</v>
          </cell>
          <cell r="L578">
            <v>0</v>
          </cell>
          <cell r="M578">
            <v>0</v>
          </cell>
          <cell r="N578">
            <v>-1</v>
          </cell>
          <cell r="O578">
            <v>2004</v>
          </cell>
          <cell r="P578" t="str">
            <v>DEARBORN PLANT BUILD</v>
          </cell>
          <cell r="Q578" t="str">
            <v>P221/P397</v>
          </cell>
          <cell r="R578" t="str">
            <v>ALL</v>
          </cell>
          <cell r="S578" t="str">
            <v>L/S LOWER SHOCK - TIGHTENED NUT</v>
          </cell>
          <cell r="T578">
            <v>1</v>
          </cell>
          <cell r="AB578">
            <v>1</v>
          </cell>
        </row>
        <row r="579">
          <cell r="A579">
            <v>0</v>
          </cell>
          <cell r="B579" t="str">
            <v>ALL VRTS</v>
          </cell>
          <cell r="G579" t="str">
            <v>F07</v>
          </cell>
          <cell r="J579" t="str">
            <v>V33</v>
          </cell>
          <cell r="L579">
            <v>0</v>
          </cell>
          <cell r="M579">
            <v>0</v>
          </cell>
          <cell r="N579">
            <v>-1</v>
          </cell>
          <cell r="O579">
            <v>2004</v>
          </cell>
          <cell r="P579" t="str">
            <v>DEARBORN PLANT BUILD</v>
          </cell>
          <cell r="Q579" t="str">
            <v>P221/P397</v>
          </cell>
          <cell r="R579" t="str">
            <v>ALL</v>
          </cell>
          <cell r="S579" t="str">
            <v>L/S Wheelwell</v>
          </cell>
          <cell r="T579">
            <v>1</v>
          </cell>
          <cell r="AA579">
            <v>1</v>
          </cell>
        </row>
        <row r="580">
          <cell r="A580">
            <v>0</v>
          </cell>
          <cell r="B580" t="str">
            <v>ALL VRTS</v>
          </cell>
          <cell r="G580" t="str">
            <v>N50</v>
          </cell>
          <cell r="J580" t="str">
            <v>V39</v>
          </cell>
          <cell r="L580">
            <v>0</v>
          </cell>
          <cell r="M580">
            <v>0</v>
          </cell>
          <cell r="N580">
            <v>-1</v>
          </cell>
          <cell r="O580">
            <v>2004</v>
          </cell>
          <cell r="P580" t="str">
            <v>DEARBORN PLANT BUILD</v>
          </cell>
          <cell r="Q580" t="str">
            <v>P221/P397</v>
          </cell>
          <cell r="R580" t="str">
            <v>ALL</v>
          </cell>
          <cell r="S580" t="str">
            <v>Leaf Screen Loose</v>
          </cell>
          <cell r="T580">
            <v>1</v>
          </cell>
          <cell r="AA580">
            <v>1</v>
          </cell>
        </row>
        <row r="581">
          <cell r="A581">
            <v>0</v>
          </cell>
          <cell r="B581" t="str">
            <v>ALL VRTS</v>
          </cell>
          <cell r="G581" t="str">
            <v>B66</v>
          </cell>
          <cell r="J581" t="str">
            <v>V75</v>
          </cell>
          <cell r="L581">
            <v>0</v>
          </cell>
          <cell r="M581">
            <v>-1</v>
          </cell>
          <cell r="N581">
            <v>0</v>
          </cell>
          <cell r="O581">
            <v>2004</v>
          </cell>
          <cell r="P581" t="str">
            <v>DEARBORN PLANT BUILD</v>
          </cell>
          <cell r="Q581" t="str">
            <v>P221/P397</v>
          </cell>
          <cell r="R581" t="str">
            <v>ALL</v>
          </cell>
          <cell r="S581" t="str">
            <v>Lens replaced</v>
          </cell>
          <cell r="T581">
            <v>1</v>
          </cell>
          <cell r="AA581">
            <v>1</v>
          </cell>
        </row>
        <row r="582">
          <cell r="A582">
            <v>0</v>
          </cell>
          <cell r="B582" t="str">
            <v>ALL VRTS</v>
          </cell>
          <cell r="G582" t="str">
            <v>P51</v>
          </cell>
          <cell r="J582" t="str">
            <v>V48</v>
          </cell>
          <cell r="L582">
            <v>-1</v>
          </cell>
          <cell r="M582">
            <v>-1</v>
          </cell>
          <cell r="N582">
            <v>0</v>
          </cell>
          <cell r="O582">
            <v>2004</v>
          </cell>
          <cell r="P582" t="str">
            <v>DEARBORN PLANT BUILD</v>
          </cell>
          <cell r="Q582" t="str">
            <v>P221/P397</v>
          </cell>
          <cell r="R582" t="str">
            <v>ALL</v>
          </cell>
          <cell r="S582" t="str">
            <v>Lever gear shift loose</v>
          </cell>
          <cell r="T582">
            <v>1</v>
          </cell>
          <cell r="Z582">
            <v>1</v>
          </cell>
        </row>
        <row r="583">
          <cell r="A583">
            <v>0</v>
          </cell>
          <cell r="B583" t="str">
            <v>ALL VRTS</v>
          </cell>
          <cell r="C583" t="str">
            <v>Trim 3 5560-2-F</v>
          </cell>
          <cell r="E583" t="str">
            <v>T3E34 R</v>
          </cell>
          <cell r="G583" t="str">
            <v>B66</v>
          </cell>
          <cell r="J583" t="str">
            <v>V75</v>
          </cell>
          <cell r="L583">
            <v>0</v>
          </cell>
          <cell r="M583">
            <v>0</v>
          </cell>
          <cell r="N583">
            <v>-1</v>
          </cell>
          <cell r="O583">
            <v>2004</v>
          </cell>
          <cell r="P583" t="str">
            <v>DEARBORN PLANT BUILD</v>
          </cell>
          <cell r="Q583" t="str">
            <v>P221/P397</v>
          </cell>
          <cell r="R583" t="str">
            <v>ALL</v>
          </cell>
          <cell r="S583" t="str">
            <v>LH Splash Shield Clips Replaced</v>
          </cell>
          <cell r="T583">
            <v>1</v>
          </cell>
          <cell r="Y583">
            <v>1</v>
          </cell>
        </row>
        <row r="584">
          <cell r="A584">
            <v>0</v>
          </cell>
          <cell r="B584" t="str">
            <v>ALL VRTS</v>
          </cell>
          <cell r="G584" t="str">
            <v>N33</v>
          </cell>
          <cell r="J584" t="str">
            <v>V39</v>
          </cell>
          <cell r="L584">
            <v>0</v>
          </cell>
          <cell r="M584">
            <v>-1</v>
          </cell>
          <cell r="N584">
            <v>0</v>
          </cell>
          <cell r="O584">
            <v>2004</v>
          </cell>
          <cell r="P584" t="str">
            <v>DEARBORN PLANT BUILD</v>
          </cell>
          <cell r="Q584" t="str">
            <v>P221/P397</v>
          </cell>
          <cell r="R584" t="str">
            <v>ALL</v>
          </cell>
          <cell r="S584" t="str">
            <v>Lighter Loose</v>
          </cell>
          <cell r="T584">
            <v>1</v>
          </cell>
          <cell r="Z584">
            <v>1</v>
          </cell>
        </row>
        <row r="585">
          <cell r="A585">
            <v>0</v>
          </cell>
          <cell r="B585" t="str">
            <v>ALL VRTS</v>
          </cell>
          <cell r="C585" t="str">
            <v>unsure</v>
          </cell>
          <cell r="E585" t="str">
            <v>T3E22R</v>
          </cell>
          <cell r="G585" t="str">
            <v>N33</v>
          </cell>
          <cell r="J585" t="str">
            <v>V39</v>
          </cell>
          <cell r="L585">
            <v>0</v>
          </cell>
          <cell r="M585">
            <v>0</v>
          </cell>
          <cell r="N585">
            <v>-1</v>
          </cell>
          <cell r="O585">
            <v>2004</v>
          </cell>
          <cell r="P585" t="str">
            <v>DEARBORN PLANT BUILD</v>
          </cell>
          <cell r="Q585" t="str">
            <v>P221/P397</v>
          </cell>
          <cell r="R585" t="str">
            <v>ALL</v>
          </cell>
          <cell r="S585" t="str">
            <v>Lock Stock  - IP secure Bolt</v>
          </cell>
          <cell r="T585">
            <v>1</v>
          </cell>
          <cell r="Z585">
            <v>1</v>
          </cell>
        </row>
        <row r="586">
          <cell r="A586">
            <v>0</v>
          </cell>
          <cell r="B586" t="str">
            <v>ALL VRTS</v>
          </cell>
          <cell r="C586" t="str">
            <v>unsure</v>
          </cell>
          <cell r="E586" t="str">
            <v>TDE27L</v>
          </cell>
          <cell r="G586" t="str">
            <v>N40</v>
          </cell>
          <cell r="J586" t="str">
            <v>V39</v>
          </cell>
          <cell r="L586">
            <v>0</v>
          </cell>
          <cell r="M586">
            <v>0</v>
          </cell>
          <cell r="N586">
            <v>-1</v>
          </cell>
          <cell r="O586">
            <v>2004</v>
          </cell>
          <cell r="P586" t="str">
            <v>DEARBORN PLANT BUILD</v>
          </cell>
          <cell r="Q586" t="str">
            <v>P221/P397</v>
          </cell>
          <cell r="R586" t="str">
            <v>ALL</v>
          </cell>
          <cell r="S586" t="str">
            <v>Loode Stock</v>
          </cell>
          <cell r="T586">
            <v>1</v>
          </cell>
          <cell r="AB586">
            <v>1</v>
          </cell>
        </row>
        <row r="587">
          <cell r="A587">
            <v>0</v>
          </cell>
          <cell r="B587" t="str">
            <v>ALL VRTS</v>
          </cell>
          <cell r="G587" t="str">
            <v>L65</v>
          </cell>
          <cell r="J587" t="str">
            <v>V44</v>
          </cell>
          <cell r="L587">
            <v>0</v>
          </cell>
          <cell r="M587">
            <v>-1</v>
          </cell>
          <cell r="N587">
            <v>0</v>
          </cell>
          <cell r="O587">
            <v>2004</v>
          </cell>
          <cell r="P587" t="str">
            <v>DEARBORN PLANT BUILD</v>
          </cell>
          <cell r="Q587" t="str">
            <v>P221/P397</v>
          </cell>
          <cell r="R587" t="str">
            <v>ALL</v>
          </cell>
          <cell r="S587" t="str">
            <v>Loose bolt R/F engine</v>
          </cell>
          <cell r="T587">
            <v>1</v>
          </cell>
          <cell r="W587">
            <v>1</v>
          </cell>
        </row>
        <row r="588">
          <cell r="A588">
            <v>0</v>
          </cell>
          <cell r="B588" t="str">
            <v>ALL VRTS</v>
          </cell>
          <cell r="C588" t="str">
            <v>5560</v>
          </cell>
          <cell r="E588" t="str">
            <v>T3W21L</v>
          </cell>
          <cell r="G588" t="str">
            <v>B53</v>
          </cell>
          <cell r="J588" t="str">
            <v>V71</v>
          </cell>
          <cell r="L588">
            <v>0</v>
          </cell>
          <cell r="M588">
            <v>0</v>
          </cell>
          <cell r="N588">
            <v>-1</v>
          </cell>
          <cell r="O588">
            <v>2004</v>
          </cell>
          <cell r="P588" t="str">
            <v>DEARBORN PLANT BUILD</v>
          </cell>
          <cell r="Q588" t="str">
            <v>P221/P397</v>
          </cell>
          <cell r="R588" t="str">
            <v>ALL</v>
          </cell>
          <cell r="S588" t="str">
            <v>LOOSE BOLT-LEFT</v>
          </cell>
          <cell r="T588">
            <v>1</v>
          </cell>
          <cell r="W588">
            <v>1</v>
          </cell>
        </row>
        <row r="589">
          <cell r="A589">
            <v>0</v>
          </cell>
          <cell r="B589" t="str">
            <v>ALL VRTS</v>
          </cell>
          <cell r="C589" t="str">
            <v xml:space="preserve"> door line 5360-2-A</v>
          </cell>
          <cell r="E589" t="str">
            <v>TDE37L</v>
          </cell>
          <cell r="G589" t="str">
            <v>M10</v>
          </cell>
          <cell r="J589" t="str">
            <v>V13</v>
          </cell>
          <cell r="L589">
            <v>0</v>
          </cell>
          <cell r="M589">
            <v>0</v>
          </cell>
          <cell r="N589">
            <v>-1</v>
          </cell>
          <cell r="O589">
            <v>2004</v>
          </cell>
          <cell r="P589" t="str">
            <v>DEARBORN PLANT BUILD</v>
          </cell>
          <cell r="Q589" t="str">
            <v>P221/P397</v>
          </cell>
          <cell r="R589" t="str">
            <v>ALL</v>
          </cell>
          <cell r="S589" t="str">
            <v>Loose Connection</v>
          </cell>
          <cell r="T589">
            <v>1</v>
          </cell>
          <cell r="AA589">
            <v>1</v>
          </cell>
        </row>
        <row r="590">
          <cell r="A590">
            <v>0</v>
          </cell>
          <cell r="B590" t="str">
            <v>ALL VRTS</v>
          </cell>
          <cell r="G590" t="str">
            <v>A88</v>
          </cell>
          <cell r="J590" t="str">
            <v>V83</v>
          </cell>
          <cell r="L590">
            <v>0</v>
          </cell>
          <cell r="M590">
            <v>0</v>
          </cell>
          <cell r="N590">
            <v>-1</v>
          </cell>
          <cell r="O590">
            <v>2004</v>
          </cell>
          <cell r="P590" t="str">
            <v>DEARBORN PLANT BUILD</v>
          </cell>
          <cell r="Q590" t="str">
            <v>P221/P397</v>
          </cell>
          <cell r="R590" t="str">
            <v>ALL</v>
          </cell>
          <cell r="S590" t="str">
            <v>Loose connection - ABS Module</v>
          </cell>
          <cell r="T590">
            <v>1</v>
          </cell>
          <cell r="Y590">
            <v>1</v>
          </cell>
        </row>
        <row r="591">
          <cell r="A591">
            <v>0</v>
          </cell>
          <cell r="B591" t="str">
            <v>ALL VRTS</v>
          </cell>
          <cell r="G591" t="str">
            <v>A16</v>
          </cell>
          <cell r="J591" t="str">
            <v>V81</v>
          </cell>
          <cell r="L591">
            <v>0</v>
          </cell>
          <cell r="M591">
            <v>-1</v>
          </cell>
          <cell r="N591">
            <v>0</v>
          </cell>
          <cell r="O591">
            <v>2004</v>
          </cell>
          <cell r="P591" t="str">
            <v>DEARBORN PLANT BUILD</v>
          </cell>
          <cell r="Q591" t="str">
            <v>P221/P397</v>
          </cell>
          <cell r="R591" t="str">
            <v>ALL</v>
          </cell>
          <cell r="S591" t="str">
            <v>Loose connector 290A</v>
          </cell>
          <cell r="T591">
            <v>1</v>
          </cell>
          <cell r="Y591">
            <v>1</v>
          </cell>
        </row>
        <row r="592">
          <cell r="A592">
            <v>0</v>
          </cell>
          <cell r="B592" t="str">
            <v>ALL VRTS</v>
          </cell>
          <cell r="G592" t="str">
            <v>A07</v>
          </cell>
          <cell r="J592" t="str">
            <v>V81</v>
          </cell>
          <cell r="L592">
            <v>0</v>
          </cell>
          <cell r="M592">
            <v>0</v>
          </cell>
          <cell r="N592">
            <v>-1</v>
          </cell>
          <cell r="O592">
            <v>2004</v>
          </cell>
          <cell r="P592" t="str">
            <v>DEARBORN PLANT BUILD</v>
          </cell>
          <cell r="Q592" t="str">
            <v>P221/P397</v>
          </cell>
          <cell r="R592" t="str">
            <v>ALL</v>
          </cell>
          <cell r="S592" t="str">
            <v>Loose connector405A</v>
          </cell>
          <cell r="T592">
            <v>1</v>
          </cell>
          <cell r="Y592">
            <v>1</v>
          </cell>
        </row>
        <row r="593">
          <cell r="A593">
            <v>0</v>
          </cell>
          <cell r="B593" t="str">
            <v>ALL VRTS</v>
          </cell>
          <cell r="G593" t="str">
            <v>L26</v>
          </cell>
          <cell r="J593" t="str">
            <v>V77</v>
          </cell>
          <cell r="L593">
            <v>0</v>
          </cell>
          <cell r="M593">
            <v>-1</v>
          </cell>
          <cell r="N593">
            <v>0</v>
          </cell>
          <cell r="O593">
            <v>2004</v>
          </cell>
          <cell r="P593" t="str">
            <v>DEARBORN PLANT BUILD</v>
          </cell>
          <cell r="Q593" t="str">
            <v>P221/P397</v>
          </cell>
          <cell r="R593" t="str">
            <v>ALL</v>
          </cell>
          <cell r="S593" t="str">
            <v>Loose Fuse</v>
          </cell>
          <cell r="T593">
            <v>1</v>
          </cell>
          <cell r="AA593">
            <v>1</v>
          </cell>
        </row>
        <row r="594">
          <cell r="A594">
            <v>0</v>
          </cell>
          <cell r="B594" t="str">
            <v>ALL VRTS</v>
          </cell>
          <cell r="G594" t="str">
            <v>A87</v>
          </cell>
          <cell r="J594" t="str">
            <v>V17</v>
          </cell>
          <cell r="L594">
            <v>0</v>
          </cell>
          <cell r="M594">
            <v>0</v>
          </cell>
          <cell r="N594">
            <v>-1</v>
          </cell>
          <cell r="O594">
            <v>2004</v>
          </cell>
          <cell r="P594" t="str">
            <v>DEARBORN PLANT BUILD</v>
          </cell>
          <cell r="Q594" t="str">
            <v>P221/P397</v>
          </cell>
          <cell r="R594" t="str">
            <v>ALL</v>
          </cell>
          <cell r="S594" t="str">
            <v>Loose Fuse, secured fuse</v>
          </cell>
          <cell r="T594">
            <v>1</v>
          </cell>
          <cell r="AB594">
            <v>1</v>
          </cell>
        </row>
        <row r="595">
          <cell r="A595">
            <v>0</v>
          </cell>
          <cell r="B595" t="str">
            <v>ALL VRTS</v>
          </cell>
          <cell r="G595" t="str">
            <v>C20</v>
          </cell>
          <cell r="J595" t="str">
            <v>V79</v>
          </cell>
          <cell r="L595">
            <v>0</v>
          </cell>
          <cell r="M595">
            <v>-1</v>
          </cell>
          <cell r="N595">
            <v>0</v>
          </cell>
          <cell r="O595">
            <v>2004</v>
          </cell>
          <cell r="P595" t="str">
            <v>DEARBORN PLANT BUILD</v>
          </cell>
          <cell r="Q595" t="str">
            <v>P221/P397</v>
          </cell>
          <cell r="R595" t="str">
            <v>ALL</v>
          </cell>
          <cell r="S595" t="str">
            <v>Loose Screw in blower motor.</v>
          </cell>
          <cell r="T595">
            <v>1</v>
          </cell>
          <cell r="Z595">
            <v>1</v>
          </cell>
        </row>
        <row r="596">
          <cell r="A596">
            <v>0</v>
          </cell>
          <cell r="B596" t="str">
            <v>ALL VRTS</v>
          </cell>
          <cell r="G596" t="str">
            <v>T55</v>
          </cell>
          <cell r="J596" t="str">
            <v>V74</v>
          </cell>
          <cell r="L596">
            <v>0</v>
          </cell>
          <cell r="M596">
            <v>-1</v>
          </cell>
          <cell r="N596">
            <v>0</v>
          </cell>
          <cell r="O596">
            <v>2004</v>
          </cell>
          <cell r="P596" t="str">
            <v>DEARBORN PLANT BUILD</v>
          </cell>
          <cell r="Q596" t="str">
            <v>P221/P397</v>
          </cell>
          <cell r="R596" t="str">
            <v>ALL</v>
          </cell>
          <cell r="S596" t="str">
            <v>LOOSE TRIM L/F</v>
          </cell>
          <cell r="T596">
            <v>1</v>
          </cell>
          <cell r="Y596">
            <v>1</v>
          </cell>
        </row>
        <row r="597">
          <cell r="A597">
            <v>0</v>
          </cell>
          <cell r="B597" t="str">
            <v>ALL VRTS</v>
          </cell>
          <cell r="G597" t="str">
            <v>L29</v>
          </cell>
          <cell r="J597" t="str">
            <v>V77</v>
          </cell>
          <cell r="L597">
            <v>0</v>
          </cell>
          <cell r="M597">
            <v>0</v>
          </cell>
          <cell r="N597">
            <v>-1</v>
          </cell>
          <cell r="O597">
            <v>2004</v>
          </cell>
          <cell r="P597" t="str">
            <v>DEARBORN PLANT BUILD</v>
          </cell>
          <cell r="Q597" t="str">
            <v>P221/P397</v>
          </cell>
          <cell r="R597" t="str">
            <v>ALL</v>
          </cell>
          <cell r="S597" t="str">
            <v>Loose Wire</v>
          </cell>
          <cell r="T597">
            <v>1</v>
          </cell>
          <cell r="AB597">
            <v>1</v>
          </cell>
        </row>
        <row r="598">
          <cell r="A598">
            <v>0</v>
          </cell>
          <cell r="B598" t="str">
            <v>ALL VRTS</v>
          </cell>
          <cell r="G598" t="str">
            <v>C26</v>
          </cell>
          <cell r="J598" t="str">
            <v>V19</v>
          </cell>
          <cell r="L598">
            <v>0</v>
          </cell>
          <cell r="M598">
            <v>0</v>
          </cell>
          <cell r="N598">
            <v>-1</v>
          </cell>
          <cell r="O598">
            <v>2004</v>
          </cell>
          <cell r="P598" t="str">
            <v>DEARBORN PLANT BUILD</v>
          </cell>
          <cell r="Q598" t="str">
            <v>P221/P397</v>
          </cell>
          <cell r="R598" t="str">
            <v>ALL</v>
          </cell>
          <cell r="S598" t="str">
            <v>Loose Wiring Connector on alternator</v>
          </cell>
          <cell r="T598">
            <v>1</v>
          </cell>
          <cell r="Z598">
            <v>1</v>
          </cell>
        </row>
        <row r="599">
          <cell r="A599">
            <v>0</v>
          </cell>
          <cell r="B599" t="str">
            <v>ALL VRTS</v>
          </cell>
          <cell r="G599" t="str">
            <v>T90</v>
          </cell>
          <cell r="J599" t="str">
            <v>V74</v>
          </cell>
          <cell r="L599">
            <v>0</v>
          </cell>
          <cell r="M599">
            <v>-1</v>
          </cell>
          <cell r="N599">
            <v>0</v>
          </cell>
          <cell r="O599">
            <v>2004</v>
          </cell>
          <cell r="P599" t="str">
            <v>DEARBORN PLANT BUILD</v>
          </cell>
          <cell r="Q599" t="str">
            <v>P221/P397</v>
          </cell>
          <cell r="R599" t="str">
            <v>ALL</v>
          </cell>
          <cell r="S599" t="str">
            <v>LOOSE,REPLACED</v>
          </cell>
          <cell r="T599">
            <v>1</v>
          </cell>
          <cell r="X599">
            <v>1</v>
          </cell>
        </row>
        <row r="600">
          <cell r="A600">
            <v>0</v>
          </cell>
          <cell r="B600" t="str">
            <v>ALL VRTS</v>
          </cell>
          <cell r="G600" t="str">
            <v>C27</v>
          </cell>
          <cell r="J600" t="str">
            <v>V19</v>
          </cell>
          <cell r="L600">
            <v>0</v>
          </cell>
          <cell r="M600">
            <v>0</v>
          </cell>
          <cell r="N600">
            <v>-1</v>
          </cell>
          <cell r="O600">
            <v>2004</v>
          </cell>
          <cell r="P600" t="str">
            <v>DEARBORN PLANT BUILD</v>
          </cell>
          <cell r="Q600" t="str">
            <v>P221/P397</v>
          </cell>
          <cell r="R600" t="str">
            <v>ALL</v>
          </cell>
          <cell r="S600" t="str">
            <v>Low Battery.</v>
          </cell>
          <cell r="T600">
            <v>1</v>
          </cell>
          <cell r="W600">
            <v>1</v>
          </cell>
        </row>
        <row r="601">
          <cell r="A601">
            <v>0</v>
          </cell>
          <cell r="B601" t="str">
            <v>ALL VRTS</v>
          </cell>
          <cell r="C601" t="str">
            <v>6570</v>
          </cell>
          <cell r="E601" t="str">
            <v>C7W09L</v>
          </cell>
          <cell r="G601" t="str">
            <v>L87</v>
          </cell>
          <cell r="J601" t="str">
            <v>V44</v>
          </cell>
          <cell r="L601">
            <v>0</v>
          </cell>
          <cell r="M601">
            <v>0</v>
          </cell>
          <cell r="N601">
            <v>-1</v>
          </cell>
          <cell r="O601">
            <v>2004</v>
          </cell>
          <cell r="P601" t="str">
            <v>DEARBORN PLANT BUILD</v>
          </cell>
          <cell r="Q601" t="str">
            <v>P221/P397</v>
          </cell>
          <cell r="R601" t="str">
            <v>ALL</v>
          </cell>
          <cell r="S601" t="str">
            <v>Low coolant</v>
          </cell>
          <cell r="T601">
            <v>1</v>
          </cell>
          <cell r="Z601">
            <v>1</v>
          </cell>
        </row>
        <row r="602">
          <cell r="A602">
            <v>0</v>
          </cell>
          <cell r="B602" t="str">
            <v>ALL VRTS</v>
          </cell>
          <cell r="C602" t="str">
            <v>6370</v>
          </cell>
          <cell r="E602" t="str">
            <v>C1E13F - LOWER CONTROL ARM LOOSE (TL#1)</v>
          </cell>
          <cell r="G602" t="str">
            <v>E35</v>
          </cell>
          <cell r="J602" t="str">
            <v>V89</v>
          </cell>
          <cell r="L602">
            <v>0</v>
          </cell>
          <cell r="M602">
            <v>0</v>
          </cell>
          <cell r="N602">
            <v>-1</v>
          </cell>
          <cell r="O602">
            <v>2004</v>
          </cell>
          <cell r="P602" t="str">
            <v>DEARBORN PLANT BUILD</v>
          </cell>
          <cell r="Q602" t="str">
            <v>P221/P397</v>
          </cell>
          <cell r="R602" t="str">
            <v>ALL</v>
          </cell>
          <cell r="S602" t="str">
            <v>LOWER CONTROL ARM LOOSE - TIGHTENED</v>
          </cell>
          <cell r="T602">
            <v>1</v>
          </cell>
          <cell r="AA602">
            <v>1</v>
          </cell>
        </row>
        <row r="603">
          <cell r="A603">
            <v>0</v>
          </cell>
          <cell r="B603" t="str">
            <v>ALL VRTS</v>
          </cell>
          <cell r="G603" t="str">
            <v>E35</v>
          </cell>
          <cell r="J603" t="str">
            <v>V89</v>
          </cell>
          <cell r="L603">
            <v>0</v>
          </cell>
          <cell r="M603">
            <v>-1</v>
          </cell>
          <cell r="N603">
            <v>0</v>
          </cell>
          <cell r="O603">
            <v>2004</v>
          </cell>
          <cell r="P603" t="str">
            <v>DEARBORN PLANT BUILD</v>
          </cell>
          <cell r="Q603" t="str">
            <v>P221/P397</v>
          </cell>
          <cell r="R603" t="str">
            <v>ALL</v>
          </cell>
          <cell r="S603" t="str">
            <v>LOWER HOSE CLAMP - REPLACED</v>
          </cell>
          <cell r="T603">
            <v>1</v>
          </cell>
          <cell r="Z603">
            <v>1</v>
          </cell>
        </row>
        <row r="604">
          <cell r="A604">
            <v>0</v>
          </cell>
          <cell r="B604" t="str">
            <v>ALL VRTS</v>
          </cell>
          <cell r="C604" t="str">
            <v>Trim 3 Team 4</v>
          </cell>
          <cell r="E604" t="str">
            <v>T3E24R</v>
          </cell>
          <cell r="G604" t="str">
            <v>C05</v>
          </cell>
          <cell r="J604" t="str">
            <v>V79</v>
          </cell>
          <cell r="L604">
            <v>0</v>
          </cell>
          <cell r="M604">
            <v>0</v>
          </cell>
          <cell r="N604">
            <v>-1</v>
          </cell>
          <cell r="O604">
            <v>2004</v>
          </cell>
          <cell r="P604" t="str">
            <v>DEARBORN PLANT BUILD</v>
          </cell>
          <cell r="Q604" t="str">
            <v>P221/P397</v>
          </cell>
          <cell r="R604" t="str">
            <v>ALL</v>
          </cell>
          <cell r="S604" t="str">
            <v>Lse. Blk. Plug in 14401 Loom C889 in dash</v>
          </cell>
          <cell r="T604">
            <v>1</v>
          </cell>
          <cell r="V604">
            <v>1</v>
          </cell>
        </row>
        <row r="605">
          <cell r="A605">
            <v>0</v>
          </cell>
          <cell r="B605" t="str">
            <v>ALL VRTS</v>
          </cell>
          <cell r="G605" t="str">
            <v>W05</v>
          </cell>
          <cell r="J605" t="str">
            <v>V16</v>
          </cell>
          <cell r="L605">
            <v>0</v>
          </cell>
          <cell r="M605">
            <v>0</v>
          </cell>
          <cell r="N605">
            <v>-1</v>
          </cell>
          <cell r="O605">
            <v>2004</v>
          </cell>
          <cell r="P605" t="str">
            <v>DEARBORN PLANT BUILD</v>
          </cell>
          <cell r="Q605" t="str">
            <v>P221/P397</v>
          </cell>
          <cell r="R605" t="str">
            <v>ALL</v>
          </cell>
          <cell r="S605" t="str">
            <v>Lse. Fuse</v>
          </cell>
          <cell r="T605">
            <v>1</v>
          </cell>
          <cell r="AB605">
            <v>1</v>
          </cell>
        </row>
        <row r="606">
          <cell r="A606">
            <v>0</v>
          </cell>
          <cell r="B606" t="str">
            <v>ALL VRTS</v>
          </cell>
          <cell r="G606" t="str">
            <v>L15</v>
          </cell>
          <cell r="J606" t="str">
            <v>V07</v>
          </cell>
          <cell r="L606">
            <v>0</v>
          </cell>
          <cell r="M606">
            <v>-1</v>
          </cell>
          <cell r="N606">
            <v>0</v>
          </cell>
          <cell r="O606">
            <v>2004</v>
          </cell>
          <cell r="P606" t="str">
            <v>DEARBORN PLANT BUILD</v>
          </cell>
          <cell r="Q606" t="str">
            <v>P221/P397</v>
          </cell>
          <cell r="R606" t="str">
            <v>ALL</v>
          </cell>
          <cell r="S606" t="str">
            <v>LUBE DOOR LATCH</v>
          </cell>
          <cell r="T606">
            <v>1</v>
          </cell>
          <cell r="W606">
            <v>1</v>
          </cell>
        </row>
        <row r="607">
          <cell r="A607">
            <v>0</v>
          </cell>
          <cell r="B607" t="str">
            <v>ALL VRTS</v>
          </cell>
          <cell r="C607" t="str">
            <v>5390</v>
          </cell>
          <cell r="E607" t="str">
            <v>TBE10-B</v>
          </cell>
          <cell r="G607" t="str">
            <v>L15</v>
          </cell>
          <cell r="J607" t="str">
            <v>V07</v>
          </cell>
          <cell r="L607">
            <v>0</v>
          </cell>
          <cell r="M607">
            <v>0</v>
          </cell>
          <cell r="N607">
            <v>-1</v>
          </cell>
          <cell r="O607">
            <v>2004</v>
          </cell>
          <cell r="P607" t="str">
            <v>DEARBORN PLANT BUILD</v>
          </cell>
          <cell r="Q607" t="str">
            <v>P221/P397</v>
          </cell>
          <cell r="R607" t="str">
            <v>ALL</v>
          </cell>
          <cell r="S607" t="str">
            <v>LUBE TAILGATE HINGE</v>
          </cell>
          <cell r="T607">
            <v>1</v>
          </cell>
          <cell r="AB607">
            <v>1</v>
          </cell>
        </row>
        <row r="608">
          <cell r="A608">
            <v>0</v>
          </cell>
          <cell r="B608" t="str">
            <v>ALL VRTS</v>
          </cell>
          <cell r="G608" t="str">
            <v>N58</v>
          </cell>
          <cell r="J608" t="str">
            <v>V87</v>
          </cell>
          <cell r="L608">
            <v>-1</v>
          </cell>
          <cell r="M608">
            <v>-1</v>
          </cell>
          <cell r="N608">
            <v>0</v>
          </cell>
          <cell r="O608">
            <v>2004</v>
          </cell>
          <cell r="P608" t="str">
            <v>DEARBORN PLANT BUILD</v>
          </cell>
          <cell r="Q608" t="str">
            <v>P221/P397</v>
          </cell>
          <cell r="R608" t="str">
            <v>ALL</v>
          </cell>
          <cell r="S608" t="str">
            <v>LUBED STEERING STOPS</v>
          </cell>
          <cell r="T608">
            <v>1</v>
          </cell>
          <cell r="AB608">
            <v>1</v>
          </cell>
        </row>
        <row r="609">
          <cell r="A609">
            <v>0</v>
          </cell>
          <cell r="B609" t="str">
            <v>ALL VRTS</v>
          </cell>
          <cell r="G609" t="str">
            <v>A85</v>
          </cell>
          <cell r="J609" t="str">
            <v>V19</v>
          </cell>
          <cell r="L609">
            <v>0</v>
          </cell>
          <cell r="M609">
            <v>-1</v>
          </cell>
          <cell r="N609">
            <v>0</v>
          </cell>
          <cell r="O609">
            <v>2004</v>
          </cell>
          <cell r="P609" t="str">
            <v>DEARBORN PLANT BUILD</v>
          </cell>
          <cell r="Q609" t="str">
            <v>P221/P397</v>
          </cell>
          <cell r="R609" t="str">
            <v>ALL</v>
          </cell>
          <cell r="S609" t="str">
            <v>Master Switch Plate , repaired rr.-conn.</v>
          </cell>
          <cell r="T609">
            <v>1</v>
          </cell>
          <cell r="AA609">
            <v>1</v>
          </cell>
        </row>
        <row r="610">
          <cell r="A610">
            <v>0</v>
          </cell>
          <cell r="B610" t="str">
            <v>ALL VRTS</v>
          </cell>
          <cell r="C610" t="str">
            <v>6480</v>
          </cell>
          <cell r="E610" t="str">
            <v>IC4E01L</v>
          </cell>
          <cell r="G610" t="str">
            <v>H19</v>
          </cell>
          <cell r="J610" t="str">
            <v>V21</v>
          </cell>
          <cell r="L610">
            <v>0</v>
          </cell>
          <cell r="M610">
            <v>0</v>
          </cell>
          <cell r="N610">
            <v>-1</v>
          </cell>
          <cell r="O610">
            <v>2004</v>
          </cell>
          <cell r="P610" t="str">
            <v>DEARBORN PLANT BUILD</v>
          </cell>
          <cell r="Q610" t="str">
            <v>P221/P397</v>
          </cell>
          <cell r="R610" t="str">
            <v>ALL</v>
          </cell>
          <cell r="S610" t="str">
            <v>MASTERCYLINDER PLUG NOT CONNECTED - CONNECTED</v>
          </cell>
          <cell r="T610">
            <v>1</v>
          </cell>
          <cell r="Z610">
            <v>1</v>
          </cell>
        </row>
        <row r="611">
          <cell r="A611">
            <v>0</v>
          </cell>
          <cell r="B611" t="str">
            <v>ALL VRTS</v>
          </cell>
          <cell r="G611" t="str">
            <v>S27</v>
          </cell>
          <cell r="J611" t="str">
            <v>V05</v>
          </cell>
          <cell r="L611">
            <v>0</v>
          </cell>
          <cell r="M611">
            <v>-1</v>
          </cell>
          <cell r="N611">
            <v>0</v>
          </cell>
          <cell r="O611">
            <v>2004</v>
          </cell>
          <cell r="P611" t="str">
            <v>DEARBORN PLANT BUILD</v>
          </cell>
          <cell r="Q611" t="str">
            <v>P221/P397</v>
          </cell>
          <cell r="R611" t="str">
            <v>ALL</v>
          </cell>
          <cell r="S611" t="str">
            <v>MATERIAL DEFECT</v>
          </cell>
          <cell r="T611">
            <v>1</v>
          </cell>
          <cell r="AA611">
            <v>1</v>
          </cell>
        </row>
        <row r="612">
          <cell r="A612">
            <v>0</v>
          </cell>
          <cell r="B612" t="str">
            <v>ALL VRTS</v>
          </cell>
          <cell r="G612" t="str">
            <v>S03</v>
          </cell>
          <cell r="J612" t="str">
            <v>V03</v>
          </cell>
          <cell r="L612">
            <v>0</v>
          </cell>
          <cell r="M612">
            <v>-1</v>
          </cell>
          <cell r="N612">
            <v>0</v>
          </cell>
          <cell r="O612">
            <v>2004</v>
          </cell>
          <cell r="P612" t="str">
            <v>DEARBORN PLANT BUILD</v>
          </cell>
          <cell r="Q612" t="str">
            <v>P221/P397</v>
          </cell>
          <cell r="R612" t="str">
            <v>ALL</v>
          </cell>
          <cell r="S612" t="str">
            <v>MIDDLE,SPACERS MISSING</v>
          </cell>
          <cell r="T612">
            <v>1</v>
          </cell>
          <cell r="Y612">
            <v>1</v>
          </cell>
        </row>
        <row r="613">
          <cell r="A613">
            <v>0</v>
          </cell>
          <cell r="B613" t="str">
            <v>ALL VRTS</v>
          </cell>
          <cell r="G613" t="str">
            <v>T51</v>
          </cell>
          <cell r="J613" t="str">
            <v>V74</v>
          </cell>
          <cell r="L613">
            <v>0</v>
          </cell>
          <cell r="M613">
            <v>-1</v>
          </cell>
          <cell r="N613">
            <v>0</v>
          </cell>
          <cell r="O613">
            <v>2004</v>
          </cell>
          <cell r="P613" t="str">
            <v>DEARBORN PLANT BUILD</v>
          </cell>
          <cell r="Q613" t="str">
            <v>P221/P397</v>
          </cell>
          <cell r="R613" t="str">
            <v>ALL</v>
          </cell>
          <cell r="S613" t="str">
            <v>MIRROR COVER</v>
          </cell>
          <cell r="T613">
            <v>1</v>
          </cell>
          <cell r="Z613">
            <v>1</v>
          </cell>
        </row>
        <row r="614">
          <cell r="A614">
            <v>0</v>
          </cell>
          <cell r="B614" t="str">
            <v>ALL VRTS</v>
          </cell>
          <cell r="C614" t="str">
            <v>6520</v>
          </cell>
          <cell r="E614" t="str">
            <v>C5E05L</v>
          </cell>
          <cell r="G614" t="str">
            <v>B92</v>
          </cell>
          <cell r="J614" t="str">
            <v>V71</v>
          </cell>
          <cell r="L614">
            <v>0</v>
          </cell>
          <cell r="M614">
            <v>0</v>
          </cell>
          <cell r="N614">
            <v>-1</v>
          </cell>
          <cell r="O614">
            <v>2004</v>
          </cell>
          <cell r="P614" t="str">
            <v>DEARBORN PLANT BUILD</v>
          </cell>
          <cell r="Q614" t="str">
            <v>P221/P397</v>
          </cell>
          <cell r="R614" t="str">
            <v>ALL</v>
          </cell>
          <cell r="S614" t="str">
            <v>MISBUILD WRONG COLOR</v>
          </cell>
          <cell r="T614">
            <v>1</v>
          </cell>
          <cell r="AB614">
            <v>1</v>
          </cell>
        </row>
        <row r="615">
          <cell r="A615">
            <v>0</v>
          </cell>
          <cell r="B615" t="str">
            <v>ALL VRTS</v>
          </cell>
          <cell r="G615" t="str">
            <v>A85</v>
          </cell>
          <cell r="J615" t="str">
            <v>V17</v>
          </cell>
          <cell r="L615">
            <v>0</v>
          </cell>
          <cell r="M615">
            <v>0</v>
          </cell>
          <cell r="N615">
            <v>-1</v>
          </cell>
          <cell r="O615">
            <v>2004</v>
          </cell>
          <cell r="P615" t="str">
            <v>DEARBORN PLANT BUILD</v>
          </cell>
          <cell r="Q615" t="str">
            <v>P221/P397</v>
          </cell>
          <cell r="R615" t="str">
            <v>ALL</v>
          </cell>
          <cell r="S615" t="str">
            <v>Mis-Routed.</v>
          </cell>
          <cell r="T615">
            <v>1</v>
          </cell>
          <cell r="Y615">
            <v>1</v>
          </cell>
        </row>
        <row r="616">
          <cell r="A616">
            <v>0</v>
          </cell>
          <cell r="B616" t="str">
            <v>ALL VRTS</v>
          </cell>
          <cell r="G616" t="str">
            <v>A85</v>
          </cell>
          <cell r="J616" t="str">
            <v>V17</v>
          </cell>
          <cell r="L616">
            <v>0</v>
          </cell>
          <cell r="M616">
            <v>-1</v>
          </cell>
          <cell r="N616">
            <v>0</v>
          </cell>
          <cell r="O616">
            <v>2004</v>
          </cell>
          <cell r="P616" t="str">
            <v>DEARBORN PLANT BUILD</v>
          </cell>
          <cell r="Q616" t="str">
            <v>P221/P397</v>
          </cell>
          <cell r="R616" t="str">
            <v>ALL</v>
          </cell>
          <cell r="S616" t="str">
            <v>Missing Harness, Replaced</v>
          </cell>
          <cell r="T616">
            <v>1</v>
          </cell>
          <cell r="Y616">
            <v>1</v>
          </cell>
        </row>
        <row r="617">
          <cell r="A617">
            <v>0</v>
          </cell>
          <cell r="B617" t="str">
            <v>ALL VRTS</v>
          </cell>
          <cell r="G617" t="str">
            <v>S06</v>
          </cell>
          <cell r="J617" t="str">
            <v>V03</v>
          </cell>
          <cell r="L617">
            <v>0</v>
          </cell>
          <cell r="M617">
            <v>-1</v>
          </cell>
          <cell r="N617">
            <v>0</v>
          </cell>
          <cell r="O617">
            <v>2004</v>
          </cell>
          <cell r="P617" t="str">
            <v>DEARBORN PLANT BUILD</v>
          </cell>
          <cell r="Q617" t="str">
            <v>P221/P397</v>
          </cell>
          <cell r="R617" t="str">
            <v>ALL</v>
          </cell>
          <cell r="S617" t="str">
            <v>MISSING NUT,RELEASE HANDLE</v>
          </cell>
          <cell r="T617">
            <v>1</v>
          </cell>
          <cell r="Y617">
            <v>1</v>
          </cell>
        </row>
        <row r="618">
          <cell r="A618">
            <v>0</v>
          </cell>
          <cell r="B618" t="str">
            <v>ALL VRTS</v>
          </cell>
          <cell r="C618" t="str">
            <v>6530</v>
          </cell>
          <cell r="E618" t="str">
            <v>C5E07L</v>
          </cell>
          <cell r="G618" t="str">
            <v>B95</v>
          </cell>
          <cell r="J618" t="str">
            <v>V71</v>
          </cell>
          <cell r="L618">
            <v>0</v>
          </cell>
          <cell r="M618">
            <v>0</v>
          </cell>
          <cell r="N618">
            <v>-1</v>
          </cell>
          <cell r="O618">
            <v>2004</v>
          </cell>
          <cell r="P618" t="str">
            <v>DEARBORN PLANT BUILD</v>
          </cell>
          <cell r="Q618" t="str">
            <v>P221/P397</v>
          </cell>
          <cell r="R618" t="str">
            <v>ALL</v>
          </cell>
          <cell r="S618" t="str">
            <v>MISSING POWER OUTLET</v>
          </cell>
          <cell r="T618">
            <v>1</v>
          </cell>
          <cell r="X618">
            <v>1</v>
          </cell>
        </row>
        <row r="619">
          <cell r="A619">
            <v>0</v>
          </cell>
          <cell r="B619" t="str">
            <v>ALL VRTS</v>
          </cell>
          <cell r="G619" t="str">
            <v>L29</v>
          </cell>
          <cell r="J619" t="str">
            <v>V77</v>
          </cell>
          <cell r="L619">
            <v>0</v>
          </cell>
          <cell r="M619">
            <v>-1</v>
          </cell>
          <cell r="N619">
            <v>0</v>
          </cell>
          <cell r="O619">
            <v>2004</v>
          </cell>
          <cell r="P619" t="str">
            <v>DEARBORN PLANT BUILD</v>
          </cell>
          <cell r="Q619" t="str">
            <v>P221/P397</v>
          </cell>
          <cell r="R619" t="str">
            <v>ALL</v>
          </cell>
          <cell r="S619" t="str">
            <v>Moisture in tail light replace assy. And reck.</v>
          </cell>
          <cell r="T619">
            <v>1</v>
          </cell>
          <cell r="AA619">
            <v>1</v>
          </cell>
        </row>
        <row r="620">
          <cell r="A620">
            <v>0</v>
          </cell>
          <cell r="B620" t="str">
            <v>ALL VRTS</v>
          </cell>
          <cell r="G620" t="str">
            <v>S27</v>
          </cell>
          <cell r="J620" t="str">
            <v>V05</v>
          </cell>
          <cell r="L620">
            <v>0</v>
          </cell>
          <cell r="M620">
            <v>-1</v>
          </cell>
          <cell r="N620">
            <v>0</v>
          </cell>
          <cell r="O620">
            <v>2004</v>
          </cell>
          <cell r="P620" t="str">
            <v>DEARBORN PLANT BUILD</v>
          </cell>
          <cell r="Q620" t="str">
            <v>P221/P397</v>
          </cell>
          <cell r="R620" t="str">
            <v>ALL</v>
          </cell>
          <cell r="S620" t="str">
            <v>MOULDING/STITCHING LOOSE</v>
          </cell>
          <cell r="T620">
            <v>1</v>
          </cell>
          <cell r="W620">
            <v>1</v>
          </cell>
        </row>
        <row r="621">
          <cell r="A621">
            <v>0</v>
          </cell>
          <cell r="B621" t="str">
            <v>ALL VRTS</v>
          </cell>
          <cell r="G621" t="str">
            <v>A85</v>
          </cell>
          <cell r="J621" t="str">
            <v>V17</v>
          </cell>
          <cell r="L621">
            <v>0</v>
          </cell>
          <cell r="M621">
            <v>-1</v>
          </cell>
          <cell r="N621">
            <v>0</v>
          </cell>
          <cell r="O621">
            <v>2004</v>
          </cell>
          <cell r="P621" t="str">
            <v>DEARBORN PLANT BUILD</v>
          </cell>
          <cell r="Q621" t="str">
            <v>P221/P397</v>
          </cell>
          <cell r="R621" t="str">
            <v>ALL</v>
          </cell>
          <cell r="S621" t="str">
            <v>N/C at RPA switch</v>
          </cell>
          <cell r="T621">
            <v>1</v>
          </cell>
          <cell r="AA621">
            <v>1</v>
          </cell>
        </row>
        <row r="622">
          <cell r="A622">
            <v>0</v>
          </cell>
          <cell r="B622" t="str">
            <v>ALL VRTS</v>
          </cell>
          <cell r="G622" t="str">
            <v>L22</v>
          </cell>
          <cell r="J622" t="str">
            <v>V77</v>
          </cell>
          <cell r="L622">
            <v>0</v>
          </cell>
          <cell r="M622">
            <v>-1</v>
          </cell>
          <cell r="N622">
            <v>0</v>
          </cell>
          <cell r="O622">
            <v>2004</v>
          </cell>
          <cell r="P622" t="str">
            <v>DEARBORN PLANT BUILD</v>
          </cell>
          <cell r="Q622" t="str">
            <v>P221/P397</v>
          </cell>
          <cell r="R622" t="str">
            <v>ALL</v>
          </cell>
          <cell r="S622" t="str">
            <v>N/C C263  401/320</v>
          </cell>
          <cell r="T622">
            <v>1</v>
          </cell>
          <cell r="Z622">
            <v>1</v>
          </cell>
        </row>
        <row r="623">
          <cell r="A623">
            <v>0</v>
          </cell>
          <cell r="B623" t="str">
            <v>ALL VRTS</v>
          </cell>
          <cell r="C623" t="str">
            <v>6430</v>
          </cell>
          <cell r="E623" t="str">
            <v>C2E29FL</v>
          </cell>
          <cell r="G623" t="str">
            <v>K03</v>
          </cell>
          <cell r="J623" t="str">
            <v>V44</v>
          </cell>
          <cell r="L623">
            <v>-1</v>
          </cell>
          <cell r="M623">
            <v>0</v>
          </cell>
          <cell r="N623">
            <v>-1</v>
          </cell>
          <cell r="O623">
            <v>2004</v>
          </cell>
          <cell r="P623" t="str">
            <v>DEARBORN PLANT BUILD</v>
          </cell>
          <cell r="Q623" t="str">
            <v>P221/P397</v>
          </cell>
          <cell r="R623" t="str">
            <v>ALL</v>
          </cell>
          <cell r="S623" t="str">
            <v>Neutralize Motor mounts</v>
          </cell>
          <cell r="T623">
            <v>1</v>
          </cell>
          <cell r="AA623">
            <v>1</v>
          </cell>
        </row>
        <row r="624">
          <cell r="A624">
            <v>0</v>
          </cell>
          <cell r="B624" t="str">
            <v>ALL VRTS</v>
          </cell>
          <cell r="G624" t="str">
            <v>A85</v>
          </cell>
          <cell r="J624" t="str">
            <v>V83</v>
          </cell>
          <cell r="L624">
            <v>0</v>
          </cell>
          <cell r="M624">
            <v>-1</v>
          </cell>
          <cell r="N624">
            <v>0</v>
          </cell>
          <cell r="O624">
            <v>2004</v>
          </cell>
          <cell r="P624" t="str">
            <v>DEARBORN PLANT BUILD</v>
          </cell>
          <cell r="Q624" t="str">
            <v>P221/P397</v>
          </cell>
          <cell r="R624" t="str">
            <v>ALL</v>
          </cell>
          <cell r="S624" t="str">
            <v>No code Monitor.</v>
          </cell>
          <cell r="T624">
            <v>1</v>
          </cell>
          <cell r="X624">
            <v>1</v>
          </cell>
        </row>
        <row r="625">
          <cell r="A625">
            <v>0</v>
          </cell>
          <cell r="B625" t="str">
            <v>ALL VRTS</v>
          </cell>
          <cell r="G625" t="str">
            <v>A34</v>
          </cell>
          <cell r="J625" t="str">
            <v>V83</v>
          </cell>
          <cell r="L625">
            <v>0</v>
          </cell>
          <cell r="M625">
            <v>-1</v>
          </cell>
          <cell r="N625">
            <v>0</v>
          </cell>
          <cell r="O625">
            <v>2004</v>
          </cell>
          <cell r="P625" t="str">
            <v>DEARBORN PLANT BUILD</v>
          </cell>
          <cell r="Q625" t="str">
            <v>P221/P397</v>
          </cell>
          <cell r="R625" t="str">
            <v>ALL</v>
          </cell>
          <cell r="S625" t="str">
            <v>No connect clock spring</v>
          </cell>
          <cell r="T625">
            <v>1</v>
          </cell>
          <cell r="AB625">
            <v>1</v>
          </cell>
        </row>
        <row r="626">
          <cell r="A626">
            <v>0</v>
          </cell>
          <cell r="B626" t="str">
            <v>ALL VRTS</v>
          </cell>
          <cell r="G626" t="str">
            <v>L29</v>
          </cell>
          <cell r="J626" t="str">
            <v>V77</v>
          </cell>
          <cell r="L626">
            <v>0</v>
          </cell>
          <cell r="M626">
            <v>0</v>
          </cell>
          <cell r="N626">
            <v>-1</v>
          </cell>
          <cell r="O626">
            <v>2004</v>
          </cell>
          <cell r="P626" t="str">
            <v>DEARBORN PLANT BUILD</v>
          </cell>
          <cell r="Q626" t="str">
            <v>P221/P397</v>
          </cell>
          <cell r="R626" t="str">
            <v>ALL</v>
          </cell>
          <cell r="S626" t="str">
            <v>No Connection at Brake Master Cylinder.</v>
          </cell>
          <cell r="T626">
            <v>1</v>
          </cell>
          <cell r="Z626">
            <v>1</v>
          </cell>
        </row>
        <row r="627">
          <cell r="A627">
            <v>0</v>
          </cell>
          <cell r="B627" t="str">
            <v>ALL VRTS</v>
          </cell>
          <cell r="G627" t="str">
            <v>S25</v>
          </cell>
          <cell r="J627" t="str">
            <v>V05</v>
          </cell>
          <cell r="L627">
            <v>0</v>
          </cell>
          <cell r="M627">
            <v>-1</v>
          </cell>
          <cell r="N627">
            <v>0</v>
          </cell>
          <cell r="O627">
            <v>2004</v>
          </cell>
          <cell r="P627" t="str">
            <v>DEARBORN PLANT BUILD</v>
          </cell>
          <cell r="Q627" t="str">
            <v>P221/P397</v>
          </cell>
          <cell r="R627" t="str">
            <v>ALL</v>
          </cell>
          <cell r="S627" t="str">
            <v>NOT RETRACTING</v>
          </cell>
          <cell r="T627">
            <v>1</v>
          </cell>
          <cell r="AA627">
            <v>1</v>
          </cell>
        </row>
        <row r="628">
          <cell r="A628">
            <v>0</v>
          </cell>
          <cell r="B628" t="str">
            <v>ALL VRTS</v>
          </cell>
          <cell r="C628" t="str">
            <v>6500</v>
          </cell>
          <cell r="E628" t="str">
            <v>C4E19L</v>
          </cell>
          <cell r="G628" t="str">
            <v>S40</v>
          </cell>
          <cell r="J628" t="str">
            <v>V05</v>
          </cell>
          <cell r="L628">
            <v>0</v>
          </cell>
          <cell r="M628">
            <v>0</v>
          </cell>
          <cell r="N628">
            <v>-1</v>
          </cell>
          <cell r="O628">
            <v>2004</v>
          </cell>
          <cell r="P628" t="str">
            <v>DEARBORN PLANT BUILD</v>
          </cell>
          <cell r="Q628" t="str">
            <v>P221/P397</v>
          </cell>
          <cell r="R628" t="str">
            <v>ALL</v>
          </cell>
          <cell r="S628" t="str">
            <v>NUT MISSING</v>
          </cell>
          <cell r="T628">
            <v>1</v>
          </cell>
          <cell r="Z628">
            <v>1</v>
          </cell>
        </row>
        <row r="629">
          <cell r="A629">
            <v>0</v>
          </cell>
          <cell r="B629" t="str">
            <v>ALL VRTS</v>
          </cell>
          <cell r="G629" t="str">
            <v>N17</v>
          </cell>
          <cell r="J629" t="str">
            <v>V21</v>
          </cell>
          <cell r="L629">
            <v>-1</v>
          </cell>
          <cell r="M629">
            <v>-1</v>
          </cell>
          <cell r="N629">
            <v>0</v>
          </cell>
          <cell r="O629">
            <v>2004</v>
          </cell>
          <cell r="P629" t="str">
            <v>DEARBORN PLANT BUILD</v>
          </cell>
          <cell r="Q629" t="str">
            <v>P221/P397</v>
          </cell>
          <cell r="R629" t="str">
            <v>ALL</v>
          </cell>
          <cell r="S629" t="str">
            <v>OBJECT REMOVED FROM BRAKE PADS</v>
          </cell>
          <cell r="T629">
            <v>1</v>
          </cell>
          <cell r="AB629">
            <v>1</v>
          </cell>
        </row>
        <row r="630">
          <cell r="A630">
            <v>0</v>
          </cell>
          <cell r="B630" t="str">
            <v>ALL VRTS</v>
          </cell>
          <cell r="G630" t="str">
            <v>L65</v>
          </cell>
          <cell r="J630" t="str">
            <v>V44</v>
          </cell>
          <cell r="L630">
            <v>0</v>
          </cell>
          <cell r="M630">
            <v>-1</v>
          </cell>
          <cell r="N630">
            <v>0</v>
          </cell>
          <cell r="O630">
            <v>2004</v>
          </cell>
          <cell r="P630" t="str">
            <v>DEARBORN PLANT BUILD</v>
          </cell>
          <cell r="Q630" t="str">
            <v>P221/P397</v>
          </cell>
          <cell r="R630" t="str">
            <v>ALL</v>
          </cell>
          <cell r="S630" t="str">
            <v>oil sending unit</v>
          </cell>
          <cell r="T630">
            <v>1</v>
          </cell>
          <cell r="X630">
            <v>1</v>
          </cell>
        </row>
        <row r="631">
          <cell r="A631">
            <v>0</v>
          </cell>
          <cell r="B631" t="str">
            <v>ALL VRTS</v>
          </cell>
          <cell r="G631" t="str">
            <v>L65</v>
          </cell>
          <cell r="J631" t="str">
            <v>V44</v>
          </cell>
          <cell r="L631">
            <v>0</v>
          </cell>
          <cell r="M631">
            <v>-1</v>
          </cell>
          <cell r="N631">
            <v>0</v>
          </cell>
          <cell r="O631">
            <v>2004</v>
          </cell>
          <cell r="P631" t="str">
            <v>DEARBORN PLANT BUILD</v>
          </cell>
          <cell r="Q631" t="str">
            <v>P221/P397</v>
          </cell>
          <cell r="R631" t="str">
            <v>ALL</v>
          </cell>
          <cell r="S631" t="str">
            <v>Oil temp sensor</v>
          </cell>
          <cell r="T631">
            <v>1</v>
          </cell>
          <cell r="Y631">
            <v>1</v>
          </cell>
        </row>
        <row r="632">
          <cell r="A632">
            <v>0</v>
          </cell>
          <cell r="B632" t="str">
            <v>ALL VRTS</v>
          </cell>
          <cell r="G632" t="str">
            <v>L20</v>
          </cell>
          <cell r="J632" t="str">
            <v>V07</v>
          </cell>
          <cell r="L632">
            <v>0</v>
          </cell>
          <cell r="M632">
            <v>-1</v>
          </cell>
          <cell r="N632">
            <v>0</v>
          </cell>
          <cell r="O632">
            <v>2004</v>
          </cell>
          <cell r="P632" t="str">
            <v>DEARBORN PLANT BUILD</v>
          </cell>
          <cell r="Q632" t="str">
            <v>P221/P397</v>
          </cell>
          <cell r="R632" t="str">
            <v>ALL</v>
          </cell>
          <cell r="S632" t="str">
            <v>OPEN CIRCUIT</v>
          </cell>
          <cell r="T632">
            <v>1</v>
          </cell>
          <cell r="AB632">
            <v>1</v>
          </cell>
        </row>
        <row r="633">
          <cell r="A633">
            <v>0</v>
          </cell>
          <cell r="B633" t="str">
            <v>ALL VRTS</v>
          </cell>
          <cell r="G633" t="str">
            <v>A88</v>
          </cell>
          <cell r="J633" t="str">
            <v>V17</v>
          </cell>
          <cell r="L633">
            <v>0</v>
          </cell>
          <cell r="M633">
            <v>0</v>
          </cell>
          <cell r="N633">
            <v>-1</v>
          </cell>
          <cell r="O633">
            <v>2004</v>
          </cell>
          <cell r="P633" t="str">
            <v>DEARBORN PLANT BUILD</v>
          </cell>
          <cell r="Q633" t="str">
            <v>P221/P397</v>
          </cell>
          <cell r="R633" t="str">
            <v>ALL</v>
          </cell>
          <cell r="S633" t="str">
            <v>Open Circuit at security Module at conn. 804</v>
          </cell>
          <cell r="T633">
            <v>1</v>
          </cell>
          <cell r="W633">
            <v>1</v>
          </cell>
        </row>
        <row r="634">
          <cell r="A634">
            <v>0</v>
          </cell>
          <cell r="B634" t="str">
            <v>ALL VRTS</v>
          </cell>
          <cell r="G634" t="str">
            <v>A85</v>
          </cell>
          <cell r="J634" t="str">
            <v>V83</v>
          </cell>
          <cell r="L634">
            <v>0</v>
          </cell>
          <cell r="M634">
            <v>0</v>
          </cell>
          <cell r="N634">
            <v>-1</v>
          </cell>
          <cell r="O634">
            <v>2004</v>
          </cell>
          <cell r="P634" t="str">
            <v>DEARBORN PLANT BUILD</v>
          </cell>
          <cell r="Q634" t="str">
            <v>P221/P397</v>
          </cell>
          <cell r="R634" t="str">
            <v>ALL</v>
          </cell>
          <cell r="S634" t="str">
            <v>Open Circuit C1145 and Connector Repaired.</v>
          </cell>
          <cell r="T634">
            <v>1</v>
          </cell>
          <cell r="AA634">
            <v>1</v>
          </cell>
        </row>
        <row r="635">
          <cell r="A635">
            <v>0</v>
          </cell>
          <cell r="B635" t="str">
            <v>ALL VRTS</v>
          </cell>
          <cell r="G635" t="str">
            <v>E29</v>
          </cell>
          <cell r="J635" t="str">
            <v>V44</v>
          </cell>
          <cell r="L635">
            <v>-1</v>
          </cell>
          <cell r="M635">
            <v>-1</v>
          </cell>
          <cell r="N635">
            <v>0</v>
          </cell>
          <cell r="O635">
            <v>2004</v>
          </cell>
          <cell r="P635" t="str">
            <v>DEARBORN PLANT BUILD</v>
          </cell>
          <cell r="Q635" t="str">
            <v>P221/P397</v>
          </cell>
          <cell r="R635" t="str">
            <v>ALL</v>
          </cell>
          <cell r="S635" t="str">
            <v>Open Circuit/213</v>
          </cell>
          <cell r="T635">
            <v>1</v>
          </cell>
          <cell r="AA635">
            <v>1</v>
          </cell>
        </row>
        <row r="636">
          <cell r="A636">
            <v>0</v>
          </cell>
          <cell r="B636" t="str">
            <v>ALL VRTS</v>
          </cell>
          <cell r="G636" t="str">
            <v>A06</v>
          </cell>
          <cell r="J636" t="str">
            <v>V81</v>
          </cell>
          <cell r="L636">
            <v>0</v>
          </cell>
          <cell r="M636">
            <v>0</v>
          </cell>
          <cell r="N636">
            <v>-1</v>
          </cell>
          <cell r="O636">
            <v>2004</v>
          </cell>
          <cell r="P636" t="str">
            <v>DEARBORN PLANT BUILD</v>
          </cell>
          <cell r="Q636" t="str">
            <v>P221/P397</v>
          </cell>
          <cell r="R636" t="str">
            <v>ALL</v>
          </cell>
          <cell r="S636" t="str">
            <v>Open Circult in C612</v>
          </cell>
          <cell r="T636">
            <v>1</v>
          </cell>
          <cell r="AB636">
            <v>1</v>
          </cell>
        </row>
        <row r="637">
          <cell r="A637">
            <v>0</v>
          </cell>
          <cell r="B637" t="str">
            <v>ALL VRTS</v>
          </cell>
          <cell r="G637" t="str">
            <v>G29</v>
          </cell>
          <cell r="J637" t="str">
            <v>V83</v>
          </cell>
          <cell r="L637">
            <v>0</v>
          </cell>
          <cell r="M637">
            <v>-1</v>
          </cell>
          <cell r="N637">
            <v>0</v>
          </cell>
          <cell r="O637">
            <v>2004</v>
          </cell>
          <cell r="P637" t="str">
            <v>DEARBORN PLANT BUILD</v>
          </cell>
          <cell r="Q637" t="str">
            <v>P221/P397</v>
          </cell>
          <cell r="R637" t="str">
            <v>ALL</v>
          </cell>
          <cell r="S637" t="str">
            <v>OPEN IN CIRCUIT 29 YE WH WIRE C434 PIN 2 14405</v>
          </cell>
          <cell r="T637">
            <v>1</v>
          </cell>
          <cell r="AA637">
            <v>1</v>
          </cell>
        </row>
        <row r="638">
          <cell r="A638">
            <v>0</v>
          </cell>
          <cell r="B638" t="str">
            <v>ALL VRTS</v>
          </cell>
          <cell r="C638" t="str">
            <v>5330</v>
          </cell>
          <cell r="E638" t="str">
            <v>TDW20-L</v>
          </cell>
          <cell r="G638" t="str">
            <v>L15</v>
          </cell>
          <cell r="J638" t="str">
            <v>V07</v>
          </cell>
          <cell r="L638">
            <v>0</v>
          </cell>
          <cell r="M638">
            <v>0</v>
          </cell>
          <cell r="N638">
            <v>-1</v>
          </cell>
          <cell r="O638">
            <v>2004</v>
          </cell>
          <cell r="P638" t="str">
            <v>DEARBORN PLANT BUILD</v>
          </cell>
          <cell r="Q638" t="str">
            <v>P221/P397</v>
          </cell>
          <cell r="R638" t="str">
            <v>ALL</v>
          </cell>
          <cell r="S638" t="str">
            <v>OUTSIDE DOOR HANDLE ROD LOOSE</v>
          </cell>
          <cell r="T638">
            <v>1</v>
          </cell>
          <cell r="AB638">
            <v>1</v>
          </cell>
        </row>
        <row r="639">
          <cell r="A639">
            <v>0</v>
          </cell>
          <cell r="B639" t="str">
            <v>ALL VRTS</v>
          </cell>
          <cell r="G639" t="str">
            <v>M10</v>
          </cell>
          <cell r="J639" t="str">
            <v>V13</v>
          </cell>
          <cell r="L639">
            <v>0</v>
          </cell>
          <cell r="M639">
            <v>-1</v>
          </cell>
          <cell r="N639">
            <v>0</v>
          </cell>
          <cell r="O639">
            <v>2004</v>
          </cell>
          <cell r="P639" t="str">
            <v>DEARBORN PLANT BUILD</v>
          </cell>
          <cell r="Q639" t="str">
            <v>P221/P397</v>
          </cell>
          <cell r="R639" t="str">
            <v>ALL</v>
          </cell>
          <cell r="S639" t="str">
            <v>Outside sail mount replaced</v>
          </cell>
          <cell r="T639">
            <v>1</v>
          </cell>
          <cell r="X639">
            <v>1</v>
          </cell>
        </row>
        <row r="640">
          <cell r="A640">
            <v>0</v>
          </cell>
          <cell r="B640" t="str">
            <v>ALL VRTS</v>
          </cell>
          <cell r="C640" t="str">
            <v>5500</v>
          </cell>
          <cell r="E640" t="str">
            <v>T2W27L</v>
          </cell>
          <cell r="G640" t="str">
            <v>B53</v>
          </cell>
          <cell r="J640" t="str">
            <v>V71</v>
          </cell>
          <cell r="L640">
            <v>0</v>
          </cell>
          <cell r="M640">
            <v>0</v>
          </cell>
          <cell r="N640">
            <v>-1</v>
          </cell>
          <cell r="O640">
            <v>2004</v>
          </cell>
          <cell r="P640" t="str">
            <v>DEARBORN PLANT BUILD</v>
          </cell>
          <cell r="Q640" t="str">
            <v>P221/P397</v>
          </cell>
          <cell r="R640" t="str">
            <v>ALL</v>
          </cell>
          <cell r="S640" t="str">
            <v>PAD MISSING, BRAKE</v>
          </cell>
          <cell r="T640">
            <v>1</v>
          </cell>
          <cell r="Z640">
            <v>1</v>
          </cell>
        </row>
        <row r="641">
          <cell r="A641">
            <v>0</v>
          </cell>
          <cell r="B641" t="str">
            <v>ALL VRTS</v>
          </cell>
          <cell r="C641" t="str">
            <v>6490</v>
          </cell>
          <cell r="E641" t="str">
            <v>C4E25L</v>
          </cell>
          <cell r="G641" t="str">
            <v>H02</v>
          </cell>
          <cell r="J641" t="str">
            <v>V21</v>
          </cell>
          <cell r="L641">
            <v>0</v>
          </cell>
          <cell r="M641">
            <v>0</v>
          </cell>
          <cell r="N641">
            <v>-1</v>
          </cell>
          <cell r="O641">
            <v>2004</v>
          </cell>
          <cell r="P641" t="str">
            <v>DEARBORN PLANT BUILD</v>
          </cell>
          <cell r="Q641" t="str">
            <v>P221/P397</v>
          </cell>
          <cell r="R641" t="str">
            <v>ALL</v>
          </cell>
          <cell r="S641" t="str">
            <v>PADS &amp; ROTOR WET WITH TRANS FLUID - CLEANED &amp; SANDED</v>
          </cell>
          <cell r="T641">
            <v>1</v>
          </cell>
          <cell r="Z641">
            <v>1</v>
          </cell>
        </row>
        <row r="642">
          <cell r="A642">
            <v>0</v>
          </cell>
          <cell r="B642" t="str">
            <v>ALL VRTS</v>
          </cell>
          <cell r="G642" t="str">
            <v>F40</v>
          </cell>
          <cell r="J642" t="str">
            <v>V75</v>
          </cell>
          <cell r="L642">
            <v>0</v>
          </cell>
          <cell r="M642">
            <v>-1</v>
          </cell>
          <cell r="N642">
            <v>0</v>
          </cell>
          <cell r="O642">
            <v>2004</v>
          </cell>
          <cell r="P642" t="str">
            <v>DEARBORN PLANT BUILD</v>
          </cell>
          <cell r="Q642" t="str">
            <v>P221/P397</v>
          </cell>
          <cell r="R642" t="str">
            <v>ALL</v>
          </cell>
          <cell r="S642" t="str">
            <v>PAINT OVERSPRAY</v>
          </cell>
          <cell r="T642">
            <v>1</v>
          </cell>
          <cell r="AB642">
            <v>1</v>
          </cell>
        </row>
        <row r="643">
          <cell r="A643">
            <v>0</v>
          </cell>
          <cell r="B643" t="str">
            <v>ALL VRTS</v>
          </cell>
          <cell r="G643" t="str">
            <v>H04</v>
          </cell>
          <cell r="J643" t="str">
            <v>V21</v>
          </cell>
          <cell r="L643">
            <v>0</v>
          </cell>
          <cell r="M643">
            <v>-1</v>
          </cell>
          <cell r="N643">
            <v>0</v>
          </cell>
          <cell r="O643">
            <v>2004</v>
          </cell>
          <cell r="P643" t="str">
            <v>DEARBORN PLANT BUILD</v>
          </cell>
          <cell r="Q643" t="str">
            <v>P221/P397</v>
          </cell>
          <cell r="R643" t="str">
            <v>ALL</v>
          </cell>
          <cell r="S643" t="str">
            <v>PEDAL COVER MISSING - REPLACED</v>
          </cell>
          <cell r="T643">
            <v>1</v>
          </cell>
          <cell r="Y643">
            <v>1</v>
          </cell>
        </row>
        <row r="644">
          <cell r="A644">
            <v>0</v>
          </cell>
          <cell r="B644" t="str">
            <v>ALL VRTS</v>
          </cell>
          <cell r="C644" t="str">
            <v>5510</v>
          </cell>
          <cell r="E644" t="str">
            <v>T2W33L</v>
          </cell>
          <cell r="G644" t="str">
            <v>T51</v>
          </cell>
          <cell r="J644" t="str">
            <v>V74</v>
          </cell>
          <cell r="L644">
            <v>0</v>
          </cell>
          <cell r="M644">
            <v>-1</v>
          </cell>
          <cell r="N644">
            <v>-1</v>
          </cell>
          <cell r="O644">
            <v>2004</v>
          </cell>
          <cell r="P644" t="str">
            <v>DEARBORN PLANT BUILD</v>
          </cell>
          <cell r="Q644" t="str">
            <v>P221/P397</v>
          </cell>
          <cell r="R644" t="str">
            <v>ALL</v>
          </cell>
          <cell r="S644" t="str">
            <v>PIN HOLE</v>
          </cell>
          <cell r="T644">
            <v>1</v>
          </cell>
          <cell r="AA644">
            <v>1</v>
          </cell>
        </row>
        <row r="645">
          <cell r="A645">
            <v>0</v>
          </cell>
          <cell r="B645" t="str">
            <v>ALL VRTS</v>
          </cell>
          <cell r="G645" t="str">
            <v>W05</v>
          </cell>
          <cell r="J645" t="str">
            <v>V16</v>
          </cell>
          <cell r="L645">
            <v>0</v>
          </cell>
          <cell r="M645">
            <v>-1</v>
          </cell>
          <cell r="N645">
            <v>0</v>
          </cell>
          <cell r="O645">
            <v>2004</v>
          </cell>
          <cell r="P645" t="str">
            <v>DEARBORN PLANT BUILD</v>
          </cell>
          <cell r="Q645" t="str">
            <v>P221/P397</v>
          </cell>
          <cell r="R645" t="str">
            <v>ALL</v>
          </cell>
          <cell r="S645" t="str">
            <v>Pin Push out at motor</v>
          </cell>
          <cell r="T645">
            <v>1</v>
          </cell>
          <cell r="AA645">
            <v>1</v>
          </cell>
        </row>
        <row r="646">
          <cell r="A646">
            <v>0</v>
          </cell>
          <cell r="B646" t="str">
            <v>ALL VRTS</v>
          </cell>
          <cell r="C646" t="str">
            <v>6480</v>
          </cell>
          <cell r="E646" t="str">
            <v>IC4E01L</v>
          </cell>
          <cell r="G646" t="str">
            <v>H21</v>
          </cell>
          <cell r="J646" t="str">
            <v>V87</v>
          </cell>
          <cell r="L646">
            <v>0</v>
          </cell>
          <cell r="M646">
            <v>0</v>
          </cell>
          <cell r="N646">
            <v>-1</v>
          </cell>
          <cell r="O646">
            <v>2004</v>
          </cell>
          <cell r="P646" t="str">
            <v>DEARBORN PLANT BUILD</v>
          </cell>
          <cell r="Q646" t="str">
            <v>P221/P397</v>
          </cell>
          <cell r="R646" t="str">
            <v>ALL</v>
          </cell>
          <cell r="S646" t="str">
            <v>PINCH BOLT TIGHTENED</v>
          </cell>
          <cell r="T646">
            <v>1</v>
          </cell>
          <cell r="Z646">
            <v>1</v>
          </cell>
        </row>
        <row r="647">
          <cell r="A647">
            <v>0</v>
          </cell>
          <cell r="B647" t="str">
            <v>ALL VRTS</v>
          </cell>
          <cell r="G647" t="str">
            <v>W05</v>
          </cell>
          <cell r="J647" t="str">
            <v>V16</v>
          </cell>
          <cell r="L647">
            <v>0</v>
          </cell>
          <cell r="M647">
            <v>0</v>
          </cell>
          <cell r="N647">
            <v>-1</v>
          </cell>
          <cell r="O647">
            <v>2004</v>
          </cell>
          <cell r="P647" t="str">
            <v>DEARBORN PLANT BUILD</v>
          </cell>
          <cell r="Q647" t="str">
            <v>P221/P397</v>
          </cell>
          <cell r="R647" t="str">
            <v>ALL</v>
          </cell>
          <cell r="S647" t="str">
            <v>Pinched Hose, behind battery box.</v>
          </cell>
          <cell r="T647">
            <v>1</v>
          </cell>
          <cell r="AA647">
            <v>1</v>
          </cell>
        </row>
        <row r="648">
          <cell r="A648">
            <v>0</v>
          </cell>
          <cell r="B648" t="str">
            <v>ALL VRTS</v>
          </cell>
          <cell r="G648" t="str">
            <v>C27</v>
          </cell>
          <cell r="J648" t="str">
            <v>V19</v>
          </cell>
          <cell r="L648">
            <v>0</v>
          </cell>
          <cell r="M648">
            <v>0</v>
          </cell>
          <cell r="N648">
            <v>-1</v>
          </cell>
          <cell r="O648">
            <v>2004</v>
          </cell>
          <cell r="P648" t="str">
            <v>DEARBORN PLANT BUILD</v>
          </cell>
          <cell r="Q648" t="str">
            <v>P221/P397</v>
          </cell>
          <cell r="R648" t="str">
            <v>ALL</v>
          </cell>
          <cell r="S648" t="str">
            <v>Pinched wire by coat hook.</v>
          </cell>
          <cell r="T648">
            <v>1</v>
          </cell>
          <cell r="Z648">
            <v>1</v>
          </cell>
        </row>
        <row r="649">
          <cell r="A649">
            <v>0</v>
          </cell>
          <cell r="B649" t="str">
            <v>ALL VRTS</v>
          </cell>
          <cell r="G649" t="str">
            <v>E29</v>
          </cell>
          <cell r="J649" t="str">
            <v>V44</v>
          </cell>
          <cell r="L649">
            <v>-1</v>
          </cell>
          <cell r="M649">
            <v>0</v>
          </cell>
          <cell r="N649">
            <v>0</v>
          </cell>
          <cell r="O649">
            <v>2004</v>
          </cell>
          <cell r="P649" t="str">
            <v>DEARBORN PLANT BUILD</v>
          </cell>
          <cell r="Q649" t="str">
            <v>P221/P397</v>
          </cell>
          <cell r="R649" t="str">
            <v>ALL</v>
          </cell>
          <cell r="S649" t="str">
            <v>Pinched wire C3137 &amp; C435</v>
          </cell>
          <cell r="T649">
            <v>1</v>
          </cell>
          <cell r="AA649">
            <v>1</v>
          </cell>
        </row>
        <row r="650">
          <cell r="A650">
            <v>0</v>
          </cell>
          <cell r="B650" t="str">
            <v>ALL VRTS</v>
          </cell>
          <cell r="G650" t="str">
            <v>B62</v>
          </cell>
          <cell r="J650" t="str">
            <v>V75</v>
          </cell>
          <cell r="L650">
            <v>0</v>
          </cell>
          <cell r="M650">
            <v>-1</v>
          </cell>
          <cell r="N650">
            <v>0</v>
          </cell>
          <cell r="O650">
            <v>2004</v>
          </cell>
          <cell r="P650" t="str">
            <v>DEARBORN PLANT BUILD</v>
          </cell>
          <cell r="Q650" t="str">
            <v>P221/P397</v>
          </cell>
          <cell r="R650" t="str">
            <v>ALL</v>
          </cell>
          <cell r="S650" t="str">
            <v>POOR FINISH</v>
          </cell>
          <cell r="T650">
            <v>1</v>
          </cell>
          <cell r="Z650">
            <v>1</v>
          </cell>
        </row>
        <row r="651">
          <cell r="A651">
            <v>0</v>
          </cell>
          <cell r="B651" t="str">
            <v>ALL VRTS</v>
          </cell>
          <cell r="C651" t="str">
            <v>5550</v>
          </cell>
          <cell r="E651" t="str">
            <v>T3W25L/T3E26R</v>
          </cell>
          <cell r="G651" t="str">
            <v>T53</v>
          </cell>
          <cell r="J651" t="str">
            <v>V74</v>
          </cell>
          <cell r="L651">
            <v>0</v>
          </cell>
          <cell r="M651">
            <v>0</v>
          </cell>
          <cell r="N651">
            <v>-1</v>
          </cell>
          <cell r="O651">
            <v>2004</v>
          </cell>
          <cell r="P651" t="str">
            <v>DEARBORN PLANT BUILD</v>
          </cell>
          <cell r="Q651" t="str">
            <v>P221/P397</v>
          </cell>
          <cell r="R651" t="str">
            <v>ALL</v>
          </cell>
          <cell r="S651" t="str">
            <v>POOR FIT,BOTH FRONT</v>
          </cell>
          <cell r="T651">
            <v>1</v>
          </cell>
          <cell r="Z651">
            <v>1</v>
          </cell>
        </row>
        <row r="652">
          <cell r="A652">
            <v>0</v>
          </cell>
          <cell r="B652" t="str">
            <v>ALL VRTS</v>
          </cell>
          <cell r="C652" t="str">
            <v>5550</v>
          </cell>
          <cell r="E652" t="str">
            <v>T3E26R</v>
          </cell>
          <cell r="G652" t="str">
            <v>T53</v>
          </cell>
          <cell r="J652" t="str">
            <v>V74</v>
          </cell>
          <cell r="L652">
            <v>0</v>
          </cell>
          <cell r="M652">
            <v>0</v>
          </cell>
          <cell r="N652">
            <v>-1</v>
          </cell>
          <cell r="O652">
            <v>2004</v>
          </cell>
          <cell r="P652" t="str">
            <v>DEARBORN PLANT BUILD</v>
          </cell>
          <cell r="Q652" t="str">
            <v>P221/P397</v>
          </cell>
          <cell r="R652" t="str">
            <v>ALL</v>
          </cell>
          <cell r="S652" t="str">
            <v>POOR FIT,RT</v>
          </cell>
          <cell r="T652">
            <v>1</v>
          </cell>
          <cell r="AB652">
            <v>1</v>
          </cell>
        </row>
        <row r="653">
          <cell r="A653">
            <v>0</v>
          </cell>
          <cell r="B653" t="str">
            <v>ALL VRTS</v>
          </cell>
          <cell r="G653" t="str">
            <v>H02</v>
          </cell>
          <cell r="J653" t="str">
            <v>V21</v>
          </cell>
          <cell r="L653">
            <v>0</v>
          </cell>
          <cell r="M653">
            <v>-1</v>
          </cell>
          <cell r="N653">
            <v>0</v>
          </cell>
          <cell r="O653">
            <v>2004</v>
          </cell>
          <cell r="P653" t="str">
            <v>DEARBORN PLANT BUILD</v>
          </cell>
          <cell r="Q653" t="str">
            <v>P221/P397</v>
          </cell>
          <cell r="R653" t="str">
            <v>ALL</v>
          </cell>
          <cell r="S653" t="str">
            <v>POWER BOOSTER MC Rod REPLACED</v>
          </cell>
          <cell r="T653">
            <v>1</v>
          </cell>
          <cell r="X653">
            <v>1</v>
          </cell>
        </row>
        <row r="654">
          <cell r="A654">
            <v>0</v>
          </cell>
          <cell r="B654" t="str">
            <v>ALL VRTS</v>
          </cell>
          <cell r="C654" t="str">
            <v>6450</v>
          </cell>
          <cell r="E654" t="str">
            <v>C2E41F</v>
          </cell>
          <cell r="G654" t="str">
            <v>L68</v>
          </cell>
          <cell r="J654" t="str">
            <v>V87</v>
          </cell>
          <cell r="L654">
            <v>0</v>
          </cell>
          <cell r="M654">
            <v>0</v>
          </cell>
          <cell r="N654">
            <v>-1</v>
          </cell>
          <cell r="O654">
            <v>2004</v>
          </cell>
          <cell r="P654" t="str">
            <v>DEARBORN PLANT BUILD</v>
          </cell>
          <cell r="Q654" t="str">
            <v>P221/P397</v>
          </cell>
          <cell r="R654" t="str">
            <v>ALL</v>
          </cell>
          <cell r="S654" t="str">
            <v>POWER STEERING COOLER CLAMP</v>
          </cell>
          <cell r="T654">
            <v>1</v>
          </cell>
          <cell r="AB654">
            <v>1</v>
          </cell>
        </row>
        <row r="655">
          <cell r="A655">
            <v>0</v>
          </cell>
          <cell r="B655" t="str">
            <v>ALL VRTS</v>
          </cell>
          <cell r="G655" t="str">
            <v>N12</v>
          </cell>
          <cell r="J655" t="str">
            <v>V49</v>
          </cell>
          <cell r="L655">
            <v>-1</v>
          </cell>
          <cell r="M655">
            <v>-1</v>
          </cell>
          <cell r="N655">
            <v>0</v>
          </cell>
          <cell r="O655">
            <v>2004</v>
          </cell>
          <cell r="P655" t="str">
            <v>DEARBORN PLANT BUILD</v>
          </cell>
          <cell r="Q655" t="str">
            <v>P221/P397</v>
          </cell>
          <cell r="R655" t="str">
            <v>ALL</v>
          </cell>
          <cell r="S655" t="str">
            <v>Powersteering pulley defective</v>
          </cell>
          <cell r="T655">
            <v>1</v>
          </cell>
          <cell r="AA655">
            <v>1</v>
          </cell>
        </row>
        <row r="656">
          <cell r="A656">
            <v>0</v>
          </cell>
          <cell r="B656" t="str">
            <v>ALL VRTS</v>
          </cell>
          <cell r="G656" t="str">
            <v>K03</v>
          </cell>
          <cell r="J656" t="str">
            <v>V44</v>
          </cell>
          <cell r="L656">
            <v>-1</v>
          </cell>
          <cell r="M656">
            <v>-1</v>
          </cell>
          <cell r="N656">
            <v>0</v>
          </cell>
          <cell r="O656">
            <v>2004</v>
          </cell>
          <cell r="P656" t="str">
            <v>DEARBORN PLANT BUILD</v>
          </cell>
          <cell r="Q656" t="str">
            <v>P221/P397</v>
          </cell>
          <cell r="R656" t="str">
            <v>ALL</v>
          </cell>
          <cell r="S656" t="str">
            <v>Preformed NVH Diag.Performed TSB verified repair</v>
          </cell>
          <cell r="T656">
            <v>1</v>
          </cell>
          <cell r="V656">
            <v>1</v>
          </cell>
        </row>
        <row r="657">
          <cell r="A657">
            <v>0</v>
          </cell>
          <cell r="B657" t="str">
            <v>ALL VRTS</v>
          </cell>
          <cell r="G657" t="str">
            <v>E69</v>
          </cell>
          <cell r="J657" t="str">
            <v>V44</v>
          </cell>
          <cell r="L657">
            <v>0</v>
          </cell>
          <cell r="M657">
            <v>-1</v>
          </cell>
          <cell r="N657">
            <v>0</v>
          </cell>
          <cell r="O657">
            <v>2004</v>
          </cell>
          <cell r="P657" t="str">
            <v>DEARBORN PLANT BUILD</v>
          </cell>
          <cell r="Q657" t="str">
            <v>P221/P397</v>
          </cell>
          <cell r="R657" t="str">
            <v>ALL</v>
          </cell>
          <cell r="S657" t="str">
            <v>PSI Oil Switch Replaced</v>
          </cell>
          <cell r="T657">
            <v>1</v>
          </cell>
          <cell r="AA657">
            <v>1</v>
          </cell>
        </row>
        <row r="658">
          <cell r="A658">
            <v>0</v>
          </cell>
          <cell r="B658" t="str">
            <v>ALL VRTS</v>
          </cell>
          <cell r="G658" t="str">
            <v>E29</v>
          </cell>
          <cell r="J658" t="str">
            <v>V44</v>
          </cell>
          <cell r="L658">
            <v>0</v>
          </cell>
          <cell r="M658">
            <v>-1</v>
          </cell>
          <cell r="N658">
            <v>0</v>
          </cell>
          <cell r="O658">
            <v>2004</v>
          </cell>
          <cell r="P658" t="str">
            <v>DEARBORN PLANT BUILD</v>
          </cell>
          <cell r="Q658" t="str">
            <v>P221/P397</v>
          </cell>
          <cell r="R658" t="str">
            <v>ALL</v>
          </cell>
          <cell r="S658" t="str">
            <v>PSI Sensor disconnected</v>
          </cell>
          <cell r="T658">
            <v>1</v>
          </cell>
          <cell r="AA658">
            <v>1</v>
          </cell>
        </row>
        <row r="659">
          <cell r="A659">
            <v>0</v>
          </cell>
          <cell r="B659" t="str">
            <v>ALL VRTS</v>
          </cell>
          <cell r="G659" t="str">
            <v>H19</v>
          </cell>
          <cell r="J659" t="str">
            <v>V21</v>
          </cell>
          <cell r="L659">
            <v>-1</v>
          </cell>
          <cell r="M659">
            <v>-1</v>
          </cell>
          <cell r="N659">
            <v>0</v>
          </cell>
          <cell r="O659">
            <v>2004</v>
          </cell>
          <cell r="P659" t="str">
            <v>DEARBORN PLANT BUILD</v>
          </cell>
          <cell r="Q659" t="str">
            <v>P221/P397</v>
          </cell>
          <cell r="R659" t="str">
            <v>ALL</v>
          </cell>
          <cell r="S659" t="str">
            <v>PURGED BRAKE RESEVOUR-REFILL</v>
          </cell>
          <cell r="T659">
            <v>1</v>
          </cell>
          <cell r="AB659">
            <v>1</v>
          </cell>
        </row>
        <row r="660">
          <cell r="A660">
            <v>0</v>
          </cell>
          <cell r="B660" t="str">
            <v>ALL VRTS</v>
          </cell>
          <cell r="G660" t="str">
            <v>E29</v>
          </cell>
          <cell r="J660" t="str">
            <v>V44</v>
          </cell>
          <cell r="L660">
            <v>-1</v>
          </cell>
          <cell r="M660">
            <v>-1</v>
          </cell>
          <cell r="N660">
            <v>0</v>
          </cell>
          <cell r="O660">
            <v>2004</v>
          </cell>
          <cell r="P660" t="str">
            <v>DEARBORN PLANT BUILD</v>
          </cell>
          <cell r="Q660" t="str">
            <v>P221/P397</v>
          </cell>
          <cell r="R660" t="str">
            <v>ALL</v>
          </cell>
          <cell r="S660" t="str">
            <v>R &amp; R oil pan &amp; TCC</v>
          </cell>
          <cell r="T660">
            <v>1</v>
          </cell>
          <cell r="Y660">
            <v>1</v>
          </cell>
        </row>
        <row r="661">
          <cell r="A661">
            <v>0</v>
          </cell>
          <cell r="B661" t="str">
            <v>ALL VRTS</v>
          </cell>
          <cell r="G661" t="str">
            <v>E29</v>
          </cell>
          <cell r="J661" t="str">
            <v>V44</v>
          </cell>
          <cell r="L661">
            <v>-1</v>
          </cell>
          <cell r="M661">
            <v>-1</v>
          </cell>
          <cell r="N661">
            <v>0</v>
          </cell>
          <cell r="O661">
            <v>2004</v>
          </cell>
          <cell r="P661" t="str">
            <v>DEARBORN PLANT BUILD</v>
          </cell>
          <cell r="Q661" t="str">
            <v>P221/P397</v>
          </cell>
          <cell r="R661" t="str">
            <v>ALL</v>
          </cell>
          <cell r="S661" t="str">
            <v>R&amp;R IMRC</v>
          </cell>
          <cell r="T661">
            <v>1</v>
          </cell>
          <cell r="V661">
            <v>1</v>
          </cell>
        </row>
        <row r="662">
          <cell r="A662">
            <v>0</v>
          </cell>
          <cell r="B662" t="str">
            <v>ALL VRTS</v>
          </cell>
          <cell r="G662" t="str">
            <v>F19</v>
          </cell>
          <cell r="J662" t="str">
            <v>V33</v>
          </cell>
          <cell r="L662">
            <v>0</v>
          </cell>
          <cell r="M662">
            <v>0</v>
          </cell>
          <cell r="N662">
            <v>-1</v>
          </cell>
          <cell r="O662">
            <v>2004</v>
          </cell>
          <cell r="P662" t="str">
            <v>DEARBORN PLANT BUILD</v>
          </cell>
          <cell r="Q662" t="str">
            <v>P221/P397</v>
          </cell>
          <cell r="R662" t="str">
            <v>ALL</v>
          </cell>
          <cell r="S662" t="str">
            <v>R/S C Pillar</v>
          </cell>
          <cell r="T662">
            <v>1</v>
          </cell>
          <cell r="AB662">
            <v>1</v>
          </cell>
        </row>
        <row r="663">
          <cell r="A663">
            <v>0</v>
          </cell>
          <cell r="B663" t="str">
            <v>ALL VRTS</v>
          </cell>
          <cell r="G663" t="str">
            <v>F04</v>
          </cell>
          <cell r="J663" t="str">
            <v>V33</v>
          </cell>
          <cell r="L663">
            <v>0</v>
          </cell>
          <cell r="M663">
            <v>0</v>
          </cell>
          <cell r="N663">
            <v>-1</v>
          </cell>
          <cell r="O663">
            <v>2004</v>
          </cell>
          <cell r="P663" t="str">
            <v>DEARBORN PLANT BUILD</v>
          </cell>
          <cell r="Q663" t="str">
            <v>P221/P397</v>
          </cell>
          <cell r="R663" t="str">
            <v>ALL</v>
          </cell>
          <cell r="S663" t="str">
            <v>R/S Door Bottom</v>
          </cell>
          <cell r="T663">
            <v>1</v>
          </cell>
          <cell r="AA663">
            <v>1</v>
          </cell>
        </row>
        <row r="664">
          <cell r="A664">
            <v>0</v>
          </cell>
          <cell r="B664" t="str">
            <v>ALL VRTS</v>
          </cell>
          <cell r="C664" t="str">
            <v>6410</v>
          </cell>
          <cell r="E664" t="str">
            <v>C2W08B</v>
          </cell>
          <cell r="G664" t="str">
            <v>N58</v>
          </cell>
          <cell r="J664" t="str">
            <v>V87</v>
          </cell>
          <cell r="L664">
            <v>0</v>
          </cell>
          <cell r="M664">
            <v>0</v>
          </cell>
          <cell r="N664">
            <v>-1</v>
          </cell>
          <cell r="O664">
            <v>2004</v>
          </cell>
          <cell r="P664" t="str">
            <v>DEARBORN PLANT BUILD</v>
          </cell>
          <cell r="Q664" t="str">
            <v>P221/P397</v>
          </cell>
          <cell r="R664" t="str">
            <v>ALL</v>
          </cell>
          <cell r="S664" t="str">
            <v>R/S UPPER REAR SHOCK NUT TIGHTENED</v>
          </cell>
          <cell r="T664">
            <v>1</v>
          </cell>
          <cell r="W664">
            <v>1</v>
          </cell>
        </row>
        <row r="665">
          <cell r="A665">
            <v>0</v>
          </cell>
          <cell r="B665" t="str">
            <v>ALL VRTS</v>
          </cell>
          <cell r="G665" t="str">
            <v>L68</v>
          </cell>
          <cell r="J665" t="str">
            <v>V89</v>
          </cell>
          <cell r="L665">
            <v>0</v>
          </cell>
          <cell r="M665">
            <v>-1</v>
          </cell>
          <cell r="N665">
            <v>0</v>
          </cell>
          <cell r="O665">
            <v>2004</v>
          </cell>
          <cell r="P665" t="str">
            <v>DEARBORN PLANT BUILD</v>
          </cell>
          <cell r="Q665" t="str">
            <v>P221/P397</v>
          </cell>
          <cell r="R665" t="str">
            <v>ALL</v>
          </cell>
          <cell r="S665" t="str">
            <v>RACK AND PINION REPLACED</v>
          </cell>
          <cell r="T665">
            <v>1</v>
          </cell>
          <cell r="Y665">
            <v>1</v>
          </cell>
        </row>
        <row r="666">
          <cell r="A666">
            <v>0</v>
          </cell>
          <cell r="B666" t="str">
            <v>ALL VRTS</v>
          </cell>
          <cell r="G666" t="str">
            <v>N59</v>
          </cell>
          <cell r="J666" t="str">
            <v>V39</v>
          </cell>
          <cell r="L666">
            <v>0</v>
          </cell>
          <cell r="M666">
            <v>0</v>
          </cell>
          <cell r="N666">
            <v>-1</v>
          </cell>
          <cell r="O666">
            <v>2004</v>
          </cell>
          <cell r="P666" t="str">
            <v>DEARBORN PLANT BUILD</v>
          </cell>
          <cell r="Q666" t="str">
            <v>P221/P397</v>
          </cell>
          <cell r="R666" t="str">
            <v>ALL</v>
          </cell>
          <cell r="S666" t="str">
            <v>Radiator Air Shield Not Seated</v>
          </cell>
          <cell r="T666">
            <v>1</v>
          </cell>
          <cell r="Y666">
            <v>1</v>
          </cell>
        </row>
        <row r="667">
          <cell r="A667">
            <v>0</v>
          </cell>
          <cell r="B667" t="str">
            <v>ALL VRTS</v>
          </cell>
          <cell r="G667" t="str">
            <v>N33</v>
          </cell>
          <cell r="J667" t="str">
            <v>V39</v>
          </cell>
          <cell r="L667">
            <v>0</v>
          </cell>
          <cell r="M667">
            <v>-1</v>
          </cell>
          <cell r="N667">
            <v>0</v>
          </cell>
          <cell r="O667">
            <v>2004</v>
          </cell>
          <cell r="P667" t="str">
            <v>DEARBORN PLANT BUILD</v>
          </cell>
          <cell r="Q667" t="str">
            <v>P221/P397</v>
          </cell>
          <cell r="R667" t="str">
            <v>ALL</v>
          </cell>
          <cell r="S667" t="str">
            <v>Radio Garnish squeaks to radio face</v>
          </cell>
          <cell r="T667">
            <v>1</v>
          </cell>
          <cell r="V667">
            <v>1</v>
          </cell>
        </row>
        <row r="668">
          <cell r="A668">
            <v>0</v>
          </cell>
          <cell r="B668" t="str">
            <v>ALL VRTS</v>
          </cell>
          <cell r="G668" t="str">
            <v>L88</v>
          </cell>
          <cell r="J668" t="str">
            <v>V44</v>
          </cell>
          <cell r="L668">
            <v>0</v>
          </cell>
          <cell r="M668">
            <v>-1</v>
          </cell>
          <cell r="N668">
            <v>0</v>
          </cell>
          <cell r="O668">
            <v>2004</v>
          </cell>
          <cell r="P668" t="str">
            <v>DEARBORN PLANT BUILD</v>
          </cell>
          <cell r="Q668" t="str">
            <v>P221/P397</v>
          </cell>
          <cell r="R668" t="str">
            <v>ALL</v>
          </cell>
          <cell r="S668" t="str">
            <v>Rear Axle Seal</v>
          </cell>
          <cell r="T668">
            <v>1</v>
          </cell>
          <cell r="AA668">
            <v>1</v>
          </cell>
        </row>
        <row r="669">
          <cell r="A669">
            <v>0</v>
          </cell>
          <cell r="B669" t="str">
            <v>ALL VRTS</v>
          </cell>
          <cell r="G669" t="str">
            <v>N17</v>
          </cell>
          <cell r="J669" t="str">
            <v>V21</v>
          </cell>
          <cell r="L669">
            <v>0</v>
          </cell>
          <cell r="M669">
            <v>-1</v>
          </cell>
          <cell r="N669">
            <v>0</v>
          </cell>
          <cell r="O669">
            <v>2004</v>
          </cell>
          <cell r="P669" t="str">
            <v>DEARBORN PLANT BUILD</v>
          </cell>
          <cell r="Q669" t="str">
            <v>P221/P397</v>
          </cell>
          <cell r="R669" t="str">
            <v>ALL</v>
          </cell>
          <cell r="S669" t="str">
            <v>REAR BRAKE PADS - REPLACED</v>
          </cell>
          <cell r="T669">
            <v>1</v>
          </cell>
          <cell r="X669">
            <v>1</v>
          </cell>
        </row>
        <row r="670">
          <cell r="A670">
            <v>0</v>
          </cell>
          <cell r="B670" t="str">
            <v>ALL VRTS</v>
          </cell>
          <cell r="G670" t="str">
            <v>B69</v>
          </cell>
          <cell r="J670" t="str">
            <v>V75</v>
          </cell>
          <cell r="L670">
            <v>0</v>
          </cell>
          <cell r="M670">
            <v>-1</v>
          </cell>
          <cell r="N670">
            <v>0</v>
          </cell>
          <cell r="O670">
            <v>2004</v>
          </cell>
          <cell r="P670" t="str">
            <v>DEARBORN PLANT BUILD</v>
          </cell>
          <cell r="Q670" t="str">
            <v>P221/P397</v>
          </cell>
          <cell r="R670" t="str">
            <v>ALL</v>
          </cell>
          <cell r="S670" t="str">
            <v>Rear Bumper Replaced</v>
          </cell>
          <cell r="T670">
            <v>1</v>
          </cell>
          <cell r="Y670">
            <v>1</v>
          </cell>
        </row>
        <row r="671">
          <cell r="A671">
            <v>0</v>
          </cell>
          <cell r="B671" t="str">
            <v>ALL VRTS</v>
          </cell>
          <cell r="C671" t="str">
            <v>5340</v>
          </cell>
          <cell r="E671" t="str">
            <v>TDE27-L</v>
          </cell>
          <cell r="G671" t="str">
            <v>G07</v>
          </cell>
          <cell r="J671" t="str">
            <v>V09</v>
          </cell>
          <cell r="L671">
            <v>0</v>
          </cell>
          <cell r="M671">
            <v>0</v>
          </cell>
          <cell r="N671">
            <v>-1</v>
          </cell>
          <cell r="O671">
            <v>2004</v>
          </cell>
          <cell r="P671" t="str">
            <v>DEARBORN PLANT BUILD</v>
          </cell>
          <cell r="Q671" t="str">
            <v>P221/P397</v>
          </cell>
          <cell r="R671" t="str">
            <v>ALL</v>
          </cell>
          <cell r="S671" t="str">
            <v>REATTACH CHANNEL WEATHERSTRIP</v>
          </cell>
          <cell r="T671">
            <v>1</v>
          </cell>
          <cell r="W671">
            <v>1</v>
          </cell>
        </row>
        <row r="672">
          <cell r="A672">
            <v>0</v>
          </cell>
          <cell r="B672" t="str">
            <v>ALL VRTS</v>
          </cell>
          <cell r="G672" t="str">
            <v>G32</v>
          </cell>
          <cell r="J672" t="str">
            <v>V83</v>
          </cell>
          <cell r="L672">
            <v>0</v>
          </cell>
          <cell r="M672">
            <v>-1</v>
          </cell>
          <cell r="N672">
            <v>0</v>
          </cell>
          <cell r="O672">
            <v>2004</v>
          </cell>
          <cell r="P672" t="str">
            <v>DEARBORN PLANT BUILD</v>
          </cell>
          <cell r="Q672" t="str">
            <v>P221/P397</v>
          </cell>
          <cell r="R672" t="str">
            <v>ALL</v>
          </cell>
          <cell r="S672" t="str">
            <v>Re-Crimped Wire.</v>
          </cell>
          <cell r="T672">
            <v>1</v>
          </cell>
          <cell r="Y672">
            <v>1</v>
          </cell>
        </row>
        <row r="673">
          <cell r="A673">
            <v>0</v>
          </cell>
          <cell r="B673" t="str">
            <v>ALL VRTS</v>
          </cell>
          <cell r="G673" t="str">
            <v>G07</v>
          </cell>
          <cell r="J673" t="str">
            <v>V09</v>
          </cell>
          <cell r="L673">
            <v>0</v>
          </cell>
          <cell r="M673">
            <v>-1</v>
          </cell>
          <cell r="N673">
            <v>0</v>
          </cell>
          <cell r="O673">
            <v>2004</v>
          </cell>
          <cell r="P673" t="str">
            <v>DEARBORN PLANT BUILD</v>
          </cell>
          <cell r="Q673" t="str">
            <v>P221/P397</v>
          </cell>
          <cell r="R673" t="str">
            <v>ALL</v>
          </cell>
          <cell r="S673" t="str">
            <v>REGULATOR CABLE BROKEN</v>
          </cell>
          <cell r="T673">
            <v>1</v>
          </cell>
          <cell r="Z673">
            <v>1</v>
          </cell>
        </row>
        <row r="674">
          <cell r="A674">
            <v>0</v>
          </cell>
          <cell r="B674" t="str">
            <v>ALL VRTS</v>
          </cell>
          <cell r="G674" t="str">
            <v>C20</v>
          </cell>
          <cell r="J674" t="str">
            <v>V79</v>
          </cell>
          <cell r="L674">
            <v>0</v>
          </cell>
          <cell r="M674">
            <v>0</v>
          </cell>
          <cell r="N674">
            <v>-1</v>
          </cell>
          <cell r="O674">
            <v>2004</v>
          </cell>
          <cell r="P674" t="str">
            <v>DEARBORN PLANT BUILD</v>
          </cell>
          <cell r="Q674" t="str">
            <v>P221/P397</v>
          </cell>
          <cell r="R674" t="str">
            <v>ALL</v>
          </cell>
          <cell r="S674" t="str">
            <v>Regulator, not hooked-up</v>
          </cell>
          <cell r="T674">
            <v>1</v>
          </cell>
          <cell r="Z674">
            <v>1</v>
          </cell>
        </row>
        <row r="675">
          <cell r="A675">
            <v>0</v>
          </cell>
          <cell r="B675" t="str">
            <v>ALL VRTS</v>
          </cell>
          <cell r="G675" t="str">
            <v>E29</v>
          </cell>
          <cell r="J675" t="str">
            <v>V44</v>
          </cell>
          <cell r="L675">
            <v>0</v>
          </cell>
          <cell r="M675">
            <v>-1</v>
          </cell>
          <cell r="N675">
            <v>0</v>
          </cell>
          <cell r="O675">
            <v>2004</v>
          </cell>
          <cell r="P675" t="str">
            <v>DEARBORN PLANT BUILD</v>
          </cell>
          <cell r="Q675" t="str">
            <v>P221/P397</v>
          </cell>
          <cell r="R675" t="str">
            <v>ALL</v>
          </cell>
          <cell r="S675" t="str">
            <v>Re-install Fuel tank</v>
          </cell>
          <cell r="T675">
            <v>1</v>
          </cell>
          <cell r="AB675">
            <v>1</v>
          </cell>
        </row>
        <row r="676">
          <cell r="A676">
            <v>0</v>
          </cell>
          <cell r="B676" t="str">
            <v>ALL VRTS</v>
          </cell>
          <cell r="C676" t="str">
            <v>5330</v>
          </cell>
          <cell r="E676" t="str">
            <v>TWD20-R</v>
          </cell>
          <cell r="G676" t="str">
            <v>L18</v>
          </cell>
          <cell r="J676" t="str">
            <v>V07</v>
          </cell>
          <cell r="L676">
            <v>0</v>
          </cell>
          <cell r="M676">
            <v>0</v>
          </cell>
          <cell r="N676">
            <v>-1</v>
          </cell>
          <cell r="O676">
            <v>2004</v>
          </cell>
          <cell r="P676" t="str">
            <v>DEARBORN PLANT BUILD</v>
          </cell>
          <cell r="Q676" t="str">
            <v>P221/P397</v>
          </cell>
          <cell r="R676" t="str">
            <v>ALL</v>
          </cell>
          <cell r="S676" t="str">
            <v>REINSTALL R/REAR DOOR HANDLE</v>
          </cell>
          <cell r="T676">
            <v>1</v>
          </cell>
          <cell r="AA676">
            <v>1</v>
          </cell>
        </row>
        <row r="677">
          <cell r="A677">
            <v>0</v>
          </cell>
          <cell r="B677" t="str">
            <v>ALL VRTS</v>
          </cell>
          <cell r="C677" t="str">
            <v>5330</v>
          </cell>
          <cell r="E677" t="str">
            <v>TDE09-L</v>
          </cell>
          <cell r="G677" t="str">
            <v>L15</v>
          </cell>
          <cell r="J677" t="str">
            <v>V07</v>
          </cell>
          <cell r="L677">
            <v>0</v>
          </cell>
          <cell r="M677">
            <v>0</v>
          </cell>
          <cell r="N677">
            <v>-1</v>
          </cell>
          <cell r="O677">
            <v>2004</v>
          </cell>
          <cell r="P677" t="str">
            <v>DEARBORN PLANT BUILD</v>
          </cell>
          <cell r="Q677" t="str">
            <v>P221/P397</v>
          </cell>
          <cell r="R677" t="str">
            <v>ALL</v>
          </cell>
          <cell r="S677" t="str">
            <v>REPAIR BENT LATCH</v>
          </cell>
          <cell r="T677">
            <v>1</v>
          </cell>
          <cell r="AA677">
            <v>1</v>
          </cell>
        </row>
        <row r="678">
          <cell r="A678">
            <v>0</v>
          </cell>
          <cell r="B678" t="str">
            <v>ALL VRTS</v>
          </cell>
          <cell r="G678" t="str">
            <v>E40</v>
          </cell>
          <cell r="J678" t="str">
            <v>V17</v>
          </cell>
          <cell r="L678">
            <v>-1</v>
          </cell>
          <cell r="M678">
            <v>0</v>
          </cell>
          <cell r="N678">
            <v>0</v>
          </cell>
          <cell r="O678">
            <v>2004</v>
          </cell>
          <cell r="P678" t="str">
            <v>DEARBORN PLANT BUILD</v>
          </cell>
          <cell r="Q678" t="str">
            <v>P221/P397</v>
          </cell>
          <cell r="R678" t="str">
            <v>ALL</v>
          </cell>
          <cell r="S678" t="str">
            <v>Repair comment makes no sense</v>
          </cell>
          <cell r="T678">
            <v>1</v>
          </cell>
          <cell r="Z678">
            <v>1</v>
          </cell>
        </row>
        <row r="679">
          <cell r="A679">
            <v>0</v>
          </cell>
          <cell r="B679" t="str">
            <v>ALL VRTS</v>
          </cell>
          <cell r="G679" t="str">
            <v>A88</v>
          </cell>
          <cell r="J679" t="str">
            <v>V19</v>
          </cell>
          <cell r="L679">
            <v>-1</v>
          </cell>
          <cell r="M679">
            <v>0</v>
          </cell>
          <cell r="N679">
            <v>-1</v>
          </cell>
          <cell r="O679">
            <v>2004</v>
          </cell>
          <cell r="P679" t="str">
            <v>DEARBORN PLANT BUILD</v>
          </cell>
          <cell r="Q679" t="str">
            <v>P221/P397</v>
          </cell>
          <cell r="R679" t="str">
            <v>ALL</v>
          </cell>
          <cell r="S679" t="str">
            <v>Repair comment needs defining</v>
          </cell>
          <cell r="T679">
            <v>1</v>
          </cell>
          <cell r="Z679">
            <v>1</v>
          </cell>
        </row>
        <row r="680">
          <cell r="A680">
            <v>0</v>
          </cell>
          <cell r="B680" t="str">
            <v>ALL VRTS</v>
          </cell>
          <cell r="G680" t="str">
            <v>L25</v>
          </cell>
          <cell r="J680" t="str">
            <v>V77</v>
          </cell>
          <cell r="L680">
            <v>0</v>
          </cell>
          <cell r="M680">
            <v>0</v>
          </cell>
          <cell r="N680">
            <v>-1</v>
          </cell>
          <cell r="O680">
            <v>2004</v>
          </cell>
          <cell r="P680" t="str">
            <v>DEARBORN PLANT BUILD</v>
          </cell>
          <cell r="Q680" t="str">
            <v>P221/P397</v>
          </cell>
          <cell r="R680" t="str">
            <v>ALL</v>
          </cell>
          <cell r="S680" t="str">
            <v>Repair Connector #C4035</v>
          </cell>
          <cell r="T680">
            <v>1</v>
          </cell>
          <cell r="AA680">
            <v>1</v>
          </cell>
        </row>
        <row r="681">
          <cell r="A681">
            <v>0</v>
          </cell>
          <cell r="B681" t="str">
            <v>ALL VRTS</v>
          </cell>
          <cell r="G681" t="str">
            <v>L15</v>
          </cell>
          <cell r="J681" t="str">
            <v>V07</v>
          </cell>
          <cell r="L681">
            <v>0</v>
          </cell>
          <cell r="M681">
            <v>-1</v>
          </cell>
          <cell r="N681">
            <v>0</v>
          </cell>
          <cell r="O681">
            <v>2004</v>
          </cell>
          <cell r="P681" t="str">
            <v>DEARBORN PLANT BUILD</v>
          </cell>
          <cell r="Q681" t="str">
            <v>P221/P397</v>
          </cell>
          <cell r="R681" t="str">
            <v>ALL</v>
          </cell>
          <cell r="S681" t="str">
            <v>REPAIR INTERLOCK LINKAGE</v>
          </cell>
          <cell r="T681">
            <v>1</v>
          </cell>
          <cell r="Y681">
            <v>1</v>
          </cell>
        </row>
        <row r="682">
          <cell r="A682">
            <v>0</v>
          </cell>
          <cell r="B682" t="str">
            <v>ALL VRTS</v>
          </cell>
          <cell r="G682" t="str">
            <v>J04</v>
          </cell>
          <cell r="J682" t="str">
            <v>V09</v>
          </cell>
          <cell r="L682">
            <v>0</v>
          </cell>
          <cell r="M682">
            <v>-1</v>
          </cell>
          <cell r="N682">
            <v>0</v>
          </cell>
          <cell r="O682">
            <v>2004</v>
          </cell>
          <cell r="P682" t="str">
            <v>DEARBORN PLANT BUILD</v>
          </cell>
          <cell r="Q682" t="str">
            <v>P221/P397</v>
          </cell>
          <cell r="R682" t="str">
            <v>ALL</v>
          </cell>
          <cell r="S682" t="str">
            <v>REPAIR SUNROOF RAIL ASSEMBLY</v>
          </cell>
          <cell r="T682">
            <v>1</v>
          </cell>
          <cell r="AA682">
            <v>1</v>
          </cell>
        </row>
        <row r="683">
          <cell r="A683">
            <v>0</v>
          </cell>
          <cell r="B683" t="str">
            <v>ALL VRTS</v>
          </cell>
          <cell r="C683" t="str">
            <v>Chassis 4 Team 1</v>
          </cell>
          <cell r="E683" t="str">
            <v>C4E07L</v>
          </cell>
          <cell r="G683" t="str">
            <v>L26</v>
          </cell>
          <cell r="J683" t="str">
            <v>V77</v>
          </cell>
          <cell r="L683">
            <v>0</v>
          </cell>
          <cell r="M683">
            <v>-1</v>
          </cell>
          <cell r="N683">
            <v>-1</v>
          </cell>
          <cell r="O683">
            <v>2004</v>
          </cell>
          <cell r="P683" t="str">
            <v>DEARBORN PLANT BUILD</v>
          </cell>
          <cell r="Q683" t="str">
            <v>P221/P397</v>
          </cell>
          <cell r="R683" t="str">
            <v>ALL</v>
          </cell>
          <cell r="S683" t="str">
            <v>Repaired Broken wire at connector 3137.</v>
          </cell>
          <cell r="T683">
            <v>1</v>
          </cell>
          <cell r="W683">
            <v>1</v>
          </cell>
        </row>
        <row r="684">
          <cell r="A684">
            <v>0</v>
          </cell>
          <cell r="B684" t="str">
            <v>ALL VRTS</v>
          </cell>
          <cell r="G684" t="str">
            <v>L25</v>
          </cell>
          <cell r="J684" t="str">
            <v>V77</v>
          </cell>
          <cell r="L684">
            <v>0</v>
          </cell>
          <cell r="M684">
            <v>-1</v>
          </cell>
          <cell r="N684">
            <v>0</v>
          </cell>
          <cell r="O684">
            <v>2004</v>
          </cell>
          <cell r="P684" t="str">
            <v>DEARBORN PLANT BUILD</v>
          </cell>
          <cell r="Q684" t="str">
            <v>P221/P397</v>
          </cell>
          <cell r="R684" t="str">
            <v>ALL</v>
          </cell>
          <cell r="S684" t="str">
            <v>Repaired circult 13 Red &amp; Black in 14401.</v>
          </cell>
          <cell r="T684">
            <v>1</v>
          </cell>
          <cell r="V684">
            <v>1</v>
          </cell>
        </row>
        <row r="685">
          <cell r="A685">
            <v>0</v>
          </cell>
          <cell r="B685" t="str">
            <v>ALL VRTS</v>
          </cell>
          <cell r="G685" t="str">
            <v>L26</v>
          </cell>
          <cell r="J685" t="str">
            <v>V77</v>
          </cell>
          <cell r="L685">
            <v>0</v>
          </cell>
          <cell r="M685">
            <v>-1</v>
          </cell>
          <cell r="N685">
            <v>0</v>
          </cell>
          <cell r="O685">
            <v>2004</v>
          </cell>
          <cell r="P685" t="str">
            <v>DEARBORN PLANT BUILD</v>
          </cell>
          <cell r="Q685" t="str">
            <v>P221/P397</v>
          </cell>
          <cell r="R685" t="str">
            <v>ALL</v>
          </cell>
          <cell r="S685" t="str">
            <v>Repaired connector 205a</v>
          </cell>
          <cell r="T685">
            <v>1</v>
          </cell>
          <cell r="AA685">
            <v>1</v>
          </cell>
        </row>
        <row r="686">
          <cell r="A686">
            <v>0</v>
          </cell>
          <cell r="B686" t="str">
            <v>ALL VRTS</v>
          </cell>
          <cell r="G686" t="str">
            <v>C19</v>
          </cell>
          <cell r="J686" t="str">
            <v>V79</v>
          </cell>
          <cell r="L686">
            <v>0</v>
          </cell>
          <cell r="M686">
            <v>-1</v>
          </cell>
          <cell r="N686">
            <v>-1</v>
          </cell>
          <cell r="O686">
            <v>2004</v>
          </cell>
          <cell r="P686" t="str">
            <v>DEARBORN PLANT BUILD</v>
          </cell>
          <cell r="Q686" t="str">
            <v>P221/P397</v>
          </cell>
          <cell r="R686" t="str">
            <v>ALL</v>
          </cell>
          <cell r="S686" t="str">
            <v>Repaired Defrost vents circult wire #1989.</v>
          </cell>
          <cell r="T686">
            <v>1</v>
          </cell>
          <cell r="W686">
            <v>1</v>
          </cell>
        </row>
        <row r="687">
          <cell r="A687">
            <v>0</v>
          </cell>
          <cell r="B687" t="str">
            <v>ALL VRTS</v>
          </cell>
          <cell r="G687" t="str">
            <v>E29</v>
          </cell>
          <cell r="J687" t="str">
            <v>V44</v>
          </cell>
          <cell r="L687">
            <v>-1</v>
          </cell>
          <cell r="M687">
            <v>-1</v>
          </cell>
          <cell r="N687">
            <v>0</v>
          </cell>
          <cell r="O687">
            <v>2004</v>
          </cell>
          <cell r="P687" t="str">
            <v>DEARBORN PLANT BUILD</v>
          </cell>
          <cell r="Q687" t="str">
            <v>P221/P397</v>
          </cell>
          <cell r="R687" t="str">
            <v>ALL</v>
          </cell>
          <cell r="S687" t="str">
            <v>Repaired Fuel Vapor Hose</v>
          </cell>
          <cell r="T687">
            <v>1</v>
          </cell>
          <cell r="AB687">
            <v>1</v>
          </cell>
        </row>
        <row r="688">
          <cell r="A688">
            <v>0</v>
          </cell>
          <cell r="B688" t="str">
            <v>ALL VRTS</v>
          </cell>
          <cell r="G688" t="str">
            <v>A06</v>
          </cell>
          <cell r="J688" t="str">
            <v>V81</v>
          </cell>
          <cell r="L688">
            <v>0</v>
          </cell>
          <cell r="M688">
            <v>0</v>
          </cell>
          <cell r="N688">
            <v>-1</v>
          </cell>
          <cell r="O688">
            <v>2004</v>
          </cell>
          <cell r="P688" t="str">
            <v>DEARBORN PLANT BUILD</v>
          </cell>
          <cell r="Q688" t="str">
            <v>P221/P397</v>
          </cell>
          <cell r="R688" t="str">
            <v>ALL</v>
          </cell>
          <cell r="S688" t="str">
            <v>Repaired Open Circuit C5234</v>
          </cell>
          <cell r="T688">
            <v>1</v>
          </cell>
          <cell r="Z688">
            <v>1</v>
          </cell>
        </row>
        <row r="689">
          <cell r="A689">
            <v>0</v>
          </cell>
          <cell r="B689" t="str">
            <v>ALL VRTS</v>
          </cell>
          <cell r="G689" t="str">
            <v>E29</v>
          </cell>
          <cell r="J689" t="str">
            <v>V44</v>
          </cell>
          <cell r="L689">
            <v>-1</v>
          </cell>
          <cell r="M689">
            <v>-1</v>
          </cell>
          <cell r="N689">
            <v>0</v>
          </cell>
          <cell r="O689">
            <v>2004</v>
          </cell>
          <cell r="P689" t="str">
            <v>DEARBORN PLANT BUILD</v>
          </cell>
          <cell r="Q689" t="str">
            <v>P221/P397</v>
          </cell>
          <cell r="R689" t="str">
            <v>ALL</v>
          </cell>
          <cell r="S689" t="str">
            <v>repaired terminal 12029</v>
          </cell>
          <cell r="T689">
            <v>1</v>
          </cell>
          <cell r="AA689">
            <v>1</v>
          </cell>
        </row>
        <row r="690">
          <cell r="A690">
            <v>0</v>
          </cell>
          <cell r="B690" t="str">
            <v>ALL VRTS</v>
          </cell>
          <cell r="G690" t="str">
            <v>A85</v>
          </cell>
          <cell r="J690" t="str">
            <v>V19</v>
          </cell>
          <cell r="L690">
            <v>0</v>
          </cell>
          <cell r="M690">
            <v>0</v>
          </cell>
          <cell r="N690">
            <v>-1</v>
          </cell>
          <cell r="O690">
            <v>2004</v>
          </cell>
          <cell r="P690" t="str">
            <v>DEARBORN PLANT BUILD</v>
          </cell>
          <cell r="Q690" t="str">
            <v>P221/P397</v>
          </cell>
          <cell r="R690" t="str">
            <v>ALL</v>
          </cell>
          <cell r="S690" t="str">
            <v>Repaired Terminals in C608,Circuit 334,and 333.</v>
          </cell>
          <cell r="T690">
            <v>1</v>
          </cell>
          <cell r="Z690">
            <v>1</v>
          </cell>
        </row>
        <row r="691">
          <cell r="A691">
            <v>0</v>
          </cell>
          <cell r="B691" t="str">
            <v>ALL VRTS</v>
          </cell>
          <cell r="G691" t="str">
            <v>E29</v>
          </cell>
          <cell r="J691" t="str">
            <v>V44</v>
          </cell>
          <cell r="L691">
            <v>-1</v>
          </cell>
          <cell r="M691">
            <v>-1</v>
          </cell>
          <cell r="N691">
            <v>0</v>
          </cell>
          <cell r="O691">
            <v>2004</v>
          </cell>
          <cell r="P691" t="str">
            <v>DEARBORN PLANT BUILD</v>
          </cell>
          <cell r="Q691" t="str">
            <v>P221/P397</v>
          </cell>
          <cell r="R691" t="str">
            <v>ALL</v>
          </cell>
          <cell r="S691" t="str">
            <v>Repaired TP Sensor</v>
          </cell>
          <cell r="T691">
            <v>1</v>
          </cell>
          <cell r="AA691">
            <v>1</v>
          </cell>
        </row>
        <row r="692">
          <cell r="A692">
            <v>0</v>
          </cell>
          <cell r="B692" t="str">
            <v>ALL VRTS</v>
          </cell>
          <cell r="G692" t="str">
            <v>A88</v>
          </cell>
          <cell r="J692" t="str">
            <v>V83</v>
          </cell>
          <cell r="L692">
            <v>-1</v>
          </cell>
          <cell r="M692">
            <v>-1</v>
          </cell>
          <cell r="N692">
            <v>0</v>
          </cell>
          <cell r="O692">
            <v>2004</v>
          </cell>
          <cell r="P692" t="str">
            <v>DEARBORN PLANT BUILD</v>
          </cell>
          <cell r="Q692" t="str">
            <v>P221/P397</v>
          </cell>
          <cell r="R692" t="str">
            <v>ALL</v>
          </cell>
          <cell r="S692" t="str">
            <v>Repaired wiring. 14A005/14405.</v>
          </cell>
          <cell r="T692">
            <v>1</v>
          </cell>
          <cell r="W692">
            <v>1</v>
          </cell>
        </row>
        <row r="693">
          <cell r="A693">
            <v>0</v>
          </cell>
          <cell r="B693" t="str">
            <v>ALL VRTS</v>
          </cell>
          <cell r="G693" t="str">
            <v>W05</v>
          </cell>
          <cell r="J693" t="str">
            <v>V16</v>
          </cell>
          <cell r="L693">
            <v>0</v>
          </cell>
          <cell r="M693">
            <v>0</v>
          </cell>
          <cell r="N693">
            <v>-1</v>
          </cell>
          <cell r="O693">
            <v>2004</v>
          </cell>
          <cell r="P693" t="str">
            <v>DEARBORN PLANT BUILD</v>
          </cell>
          <cell r="Q693" t="str">
            <v>P221/P397</v>
          </cell>
          <cell r="R693" t="str">
            <v>ALL</v>
          </cell>
          <cell r="S693" t="str">
            <v>Repaired, circuit 941 harness.</v>
          </cell>
          <cell r="T693">
            <v>1</v>
          </cell>
          <cell r="AA693">
            <v>1</v>
          </cell>
        </row>
        <row r="694">
          <cell r="A694">
            <v>0</v>
          </cell>
          <cell r="B694" t="str">
            <v>ALL VRTS</v>
          </cell>
          <cell r="G694" t="str">
            <v>L17</v>
          </cell>
          <cell r="J694" t="str">
            <v>V07</v>
          </cell>
          <cell r="L694">
            <v>0</v>
          </cell>
          <cell r="M694">
            <v>-1</v>
          </cell>
          <cell r="N694">
            <v>0</v>
          </cell>
          <cell r="O694">
            <v>2004</v>
          </cell>
          <cell r="P694" t="str">
            <v>DEARBORN PLANT BUILD</v>
          </cell>
          <cell r="Q694" t="str">
            <v>P221/P397</v>
          </cell>
          <cell r="R694" t="str">
            <v>ALL</v>
          </cell>
          <cell r="S694" t="str">
            <v>REPLACE ACUATOR</v>
          </cell>
          <cell r="T694">
            <v>1</v>
          </cell>
          <cell r="AB694">
            <v>1</v>
          </cell>
        </row>
        <row r="695">
          <cell r="A695">
            <v>0</v>
          </cell>
          <cell r="B695" t="str">
            <v>ALL VRTS</v>
          </cell>
          <cell r="C695" t="str">
            <v>5330</v>
          </cell>
          <cell r="E695" t="str">
            <v>TDE17-L</v>
          </cell>
          <cell r="G695" t="str">
            <v>L15</v>
          </cell>
          <cell r="J695" t="str">
            <v>V07</v>
          </cell>
          <cell r="L695">
            <v>0</v>
          </cell>
          <cell r="M695">
            <v>0</v>
          </cell>
          <cell r="N695">
            <v>-1</v>
          </cell>
          <cell r="O695">
            <v>2004</v>
          </cell>
          <cell r="P695" t="str">
            <v>DEARBORN PLANT BUILD</v>
          </cell>
          <cell r="Q695" t="str">
            <v>P221/P397</v>
          </cell>
          <cell r="R695" t="str">
            <v>ALL</v>
          </cell>
          <cell r="S695" t="str">
            <v>REPLACE ACUATOR CLIP</v>
          </cell>
          <cell r="T695">
            <v>1</v>
          </cell>
          <cell r="AB695">
            <v>1</v>
          </cell>
        </row>
        <row r="696">
          <cell r="A696">
            <v>0</v>
          </cell>
          <cell r="B696" t="str">
            <v>ALL VRTS</v>
          </cell>
          <cell r="G696" t="str">
            <v>A88</v>
          </cell>
          <cell r="J696" t="str">
            <v>V17</v>
          </cell>
          <cell r="L696">
            <v>0</v>
          </cell>
          <cell r="M696">
            <v>-1</v>
          </cell>
          <cell r="N696">
            <v>0</v>
          </cell>
          <cell r="O696">
            <v>2004</v>
          </cell>
          <cell r="P696" t="str">
            <v>DEARBORN PLANT BUILD</v>
          </cell>
          <cell r="Q696" t="str">
            <v>P221/P397</v>
          </cell>
          <cell r="R696" t="str">
            <v>ALL</v>
          </cell>
          <cell r="S696" t="str">
            <v>Replace Body Control Module.</v>
          </cell>
          <cell r="T696">
            <v>1</v>
          </cell>
          <cell r="X696">
            <v>1</v>
          </cell>
        </row>
        <row r="697">
          <cell r="A697">
            <v>0</v>
          </cell>
          <cell r="B697" t="str">
            <v>ALL VRTS</v>
          </cell>
          <cell r="G697" t="str">
            <v>B66</v>
          </cell>
          <cell r="J697" t="str">
            <v>V75</v>
          </cell>
          <cell r="L697">
            <v>0</v>
          </cell>
          <cell r="M697">
            <v>-1</v>
          </cell>
          <cell r="N697">
            <v>0</v>
          </cell>
          <cell r="O697">
            <v>2004</v>
          </cell>
          <cell r="P697" t="str">
            <v>DEARBORN PLANT BUILD</v>
          </cell>
          <cell r="Q697" t="str">
            <v>P221/P397</v>
          </cell>
          <cell r="R697" t="str">
            <v>ALL</v>
          </cell>
          <cell r="S697" t="str">
            <v>Replace Box Extender</v>
          </cell>
          <cell r="T697">
            <v>1</v>
          </cell>
          <cell r="AA697">
            <v>1</v>
          </cell>
        </row>
        <row r="698">
          <cell r="A698">
            <v>0</v>
          </cell>
          <cell r="B698" t="str">
            <v>ALL VRTS</v>
          </cell>
          <cell r="C698" t="str">
            <v>5390</v>
          </cell>
          <cell r="E698" t="str">
            <v>TBE10BB</v>
          </cell>
          <cell r="G698" t="str">
            <v>L15</v>
          </cell>
          <cell r="J698" t="str">
            <v>V07</v>
          </cell>
          <cell r="L698">
            <v>0</v>
          </cell>
          <cell r="M698">
            <v>0</v>
          </cell>
          <cell r="N698">
            <v>-1</v>
          </cell>
          <cell r="O698">
            <v>2004</v>
          </cell>
          <cell r="P698" t="str">
            <v>DEARBORN PLANT BUILD</v>
          </cell>
          <cell r="Q698" t="str">
            <v>P221/P397</v>
          </cell>
          <cell r="R698" t="str">
            <v>ALL</v>
          </cell>
          <cell r="S698" t="str">
            <v>REPLACE BUSHING</v>
          </cell>
          <cell r="T698">
            <v>1</v>
          </cell>
          <cell r="X698">
            <v>1</v>
          </cell>
        </row>
        <row r="699">
          <cell r="A699">
            <v>0</v>
          </cell>
          <cell r="B699" t="str">
            <v>ALL VRTS</v>
          </cell>
          <cell r="G699" t="str">
            <v>A34</v>
          </cell>
          <cell r="J699" t="str">
            <v>V83</v>
          </cell>
          <cell r="L699">
            <v>0</v>
          </cell>
          <cell r="M699">
            <v>-1</v>
          </cell>
          <cell r="N699">
            <v>0</v>
          </cell>
          <cell r="O699">
            <v>2004</v>
          </cell>
          <cell r="P699" t="str">
            <v>DEARBORN PLANT BUILD</v>
          </cell>
          <cell r="Q699" t="str">
            <v>P221/P397</v>
          </cell>
          <cell r="R699" t="str">
            <v>ALL</v>
          </cell>
          <cell r="S699" t="str">
            <v>Replace Clock Spring</v>
          </cell>
          <cell r="T699">
            <v>1</v>
          </cell>
          <cell r="AA699">
            <v>1</v>
          </cell>
        </row>
        <row r="700">
          <cell r="A700">
            <v>0</v>
          </cell>
          <cell r="B700" t="str">
            <v>ALL VRTS</v>
          </cell>
          <cell r="G700" t="str">
            <v>L25</v>
          </cell>
          <cell r="J700" t="str">
            <v>V77</v>
          </cell>
          <cell r="L700">
            <v>0</v>
          </cell>
          <cell r="M700">
            <v>-1</v>
          </cell>
          <cell r="N700">
            <v>0</v>
          </cell>
          <cell r="O700">
            <v>2004</v>
          </cell>
          <cell r="P700" t="str">
            <v>DEARBORN PLANT BUILD</v>
          </cell>
          <cell r="Q700" t="str">
            <v>P221/P397</v>
          </cell>
          <cell r="R700" t="str">
            <v>ALL</v>
          </cell>
          <cell r="S700" t="str">
            <v>Replace Cluster new module</v>
          </cell>
          <cell r="T700">
            <v>1</v>
          </cell>
          <cell r="AB700">
            <v>1</v>
          </cell>
        </row>
        <row r="701">
          <cell r="A701">
            <v>0</v>
          </cell>
          <cell r="B701" t="str">
            <v>ALL VRTS</v>
          </cell>
          <cell r="G701" t="str">
            <v>T50</v>
          </cell>
          <cell r="J701" t="str">
            <v>V71</v>
          </cell>
          <cell r="L701">
            <v>0</v>
          </cell>
          <cell r="M701">
            <v>-1</v>
          </cell>
          <cell r="N701">
            <v>0</v>
          </cell>
          <cell r="O701">
            <v>2004</v>
          </cell>
          <cell r="P701" t="str">
            <v>DEARBORN PLANT BUILD</v>
          </cell>
          <cell r="Q701" t="str">
            <v>P221/P397</v>
          </cell>
          <cell r="R701" t="str">
            <v>ALL</v>
          </cell>
          <cell r="S701" t="str">
            <v>REPLACE CUPHOLDER</v>
          </cell>
          <cell r="T701">
            <v>1</v>
          </cell>
          <cell r="W701">
            <v>1</v>
          </cell>
        </row>
        <row r="702">
          <cell r="A702">
            <v>0</v>
          </cell>
          <cell r="B702" t="str">
            <v>ALL VRTS</v>
          </cell>
          <cell r="G702" t="str">
            <v>L29</v>
          </cell>
          <cell r="J702" t="str">
            <v>V77</v>
          </cell>
          <cell r="L702">
            <v>0</v>
          </cell>
          <cell r="M702">
            <v>0</v>
          </cell>
          <cell r="N702">
            <v>-1</v>
          </cell>
          <cell r="O702">
            <v>2004</v>
          </cell>
          <cell r="P702" t="str">
            <v>DEARBORN PLANT BUILD</v>
          </cell>
          <cell r="Q702" t="str">
            <v>P221/P397</v>
          </cell>
          <cell r="R702" t="str">
            <v>ALL</v>
          </cell>
          <cell r="S702" t="str">
            <v>Replace Door Harness</v>
          </cell>
          <cell r="T702">
            <v>1</v>
          </cell>
          <cell r="Y702">
            <v>1</v>
          </cell>
        </row>
        <row r="703">
          <cell r="A703">
            <v>0</v>
          </cell>
          <cell r="B703" t="str">
            <v>ALL VRTS</v>
          </cell>
          <cell r="G703" t="str">
            <v>F37</v>
          </cell>
          <cell r="J703" t="str">
            <v>V75</v>
          </cell>
          <cell r="L703">
            <v>0</v>
          </cell>
          <cell r="M703">
            <v>-1</v>
          </cell>
          <cell r="N703">
            <v>0</v>
          </cell>
          <cell r="O703">
            <v>2004</v>
          </cell>
          <cell r="P703" t="str">
            <v>DEARBORN PLANT BUILD</v>
          </cell>
          <cell r="Q703" t="str">
            <v>P221/P397</v>
          </cell>
          <cell r="R703" t="str">
            <v>ALL</v>
          </cell>
          <cell r="S703" t="str">
            <v>Replace Fascia</v>
          </cell>
          <cell r="T703">
            <v>1</v>
          </cell>
          <cell r="W703">
            <v>1</v>
          </cell>
        </row>
        <row r="704">
          <cell r="A704">
            <v>0</v>
          </cell>
          <cell r="B704" t="str">
            <v>ALL VRTS</v>
          </cell>
          <cell r="G704" t="str">
            <v>A85</v>
          </cell>
          <cell r="J704" t="str">
            <v>V17</v>
          </cell>
          <cell r="L704">
            <v>0</v>
          </cell>
          <cell r="M704">
            <v>-1</v>
          </cell>
          <cell r="N704">
            <v>0</v>
          </cell>
          <cell r="O704">
            <v>2004</v>
          </cell>
          <cell r="P704" t="str">
            <v>DEARBORN PLANT BUILD</v>
          </cell>
          <cell r="Q704" t="str">
            <v>P221/P397</v>
          </cell>
          <cell r="R704" t="str">
            <v>ALL</v>
          </cell>
          <cell r="S704" t="str">
            <v>Replace Faulty ICM</v>
          </cell>
          <cell r="T704">
            <v>1</v>
          </cell>
          <cell r="AA704">
            <v>1</v>
          </cell>
        </row>
        <row r="705">
          <cell r="A705">
            <v>0</v>
          </cell>
          <cell r="B705" t="str">
            <v>ALL VRTS</v>
          </cell>
          <cell r="G705" t="str">
            <v>J04</v>
          </cell>
          <cell r="J705" t="str">
            <v>V09</v>
          </cell>
          <cell r="L705">
            <v>0</v>
          </cell>
          <cell r="M705">
            <v>-1</v>
          </cell>
          <cell r="N705">
            <v>0</v>
          </cell>
          <cell r="O705">
            <v>2004</v>
          </cell>
          <cell r="P705" t="str">
            <v>DEARBORN PLANT BUILD</v>
          </cell>
          <cell r="Q705" t="str">
            <v>P221/P397</v>
          </cell>
          <cell r="R705" t="str">
            <v>ALL</v>
          </cell>
          <cell r="S705" t="str">
            <v>REPLACE GLASS ASSEMBLY</v>
          </cell>
          <cell r="T705">
            <v>1</v>
          </cell>
          <cell r="AB705">
            <v>1</v>
          </cell>
        </row>
        <row r="706">
          <cell r="A706">
            <v>0</v>
          </cell>
          <cell r="B706" t="str">
            <v>ALL VRTS</v>
          </cell>
          <cell r="G706" t="str">
            <v>L20</v>
          </cell>
          <cell r="J706" t="str">
            <v>V07</v>
          </cell>
          <cell r="L706">
            <v>0</v>
          </cell>
          <cell r="M706">
            <v>-1</v>
          </cell>
          <cell r="N706">
            <v>0</v>
          </cell>
          <cell r="O706">
            <v>2004</v>
          </cell>
          <cell r="P706" t="str">
            <v>DEARBORN PLANT BUILD</v>
          </cell>
          <cell r="Q706" t="str">
            <v>P221/P397</v>
          </cell>
          <cell r="R706" t="str">
            <v>ALL</v>
          </cell>
          <cell r="S706" t="str">
            <v>REPLACE KEYPAD</v>
          </cell>
          <cell r="T706">
            <v>1</v>
          </cell>
          <cell r="AA706">
            <v>1</v>
          </cell>
        </row>
        <row r="707">
          <cell r="A707">
            <v>0</v>
          </cell>
          <cell r="B707" t="str">
            <v>ALL VRTS</v>
          </cell>
          <cell r="G707" t="str">
            <v>L15</v>
          </cell>
          <cell r="J707" t="str">
            <v>V07</v>
          </cell>
          <cell r="L707">
            <v>0</v>
          </cell>
          <cell r="M707">
            <v>-1</v>
          </cell>
          <cell r="N707">
            <v>0</v>
          </cell>
          <cell r="O707">
            <v>2004</v>
          </cell>
          <cell r="P707" t="str">
            <v>DEARBORN PLANT BUILD</v>
          </cell>
          <cell r="Q707" t="str">
            <v>P221/P397</v>
          </cell>
          <cell r="R707" t="str">
            <v>ALL</v>
          </cell>
          <cell r="S707" t="str">
            <v>REPLACE LATCH</v>
          </cell>
          <cell r="T707">
            <v>1</v>
          </cell>
          <cell r="AB707">
            <v>1</v>
          </cell>
        </row>
        <row r="708">
          <cell r="A708">
            <v>0</v>
          </cell>
          <cell r="B708" t="str">
            <v>ALL VRTS</v>
          </cell>
          <cell r="G708" t="str">
            <v>L15</v>
          </cell>
          <cell r="J708" t="str">
            <v>V07</v>
          </cell>
          <cell r="L708">
            <v>0</v>
          </cell>
          <cell r="M708">
            <v>-1</v>
          </cell>
          <cell r="N708">
            <v>0</v>
          </cell>
          <cell r="O708">
            <v>2004</v>
          </cell>
          <cell r="P708" t="str">
            <v>DEARBORN PLANT BUILD</v>
          </cell>
          <cell r="Q708" t="str">
            <v>P221/P397</v>
          </cell>
          <cell r="R708" t="str">
            <v>ALL</v>
          </cell>
          <cell r="S708" t="str">
            <v>REPLACE LOCK CYLINDER</v>
          </cell>
          <cell r="T708">
            <v>1</v>
          </cell>
          <cell r="Z708">
            <v>1</v>
          </cell>
        </row>
        <row r="709">
          <cell r="A709">
            <v>0</v>
          </cell>
          <cell r="B709" t="str">
            <v>ALL VRTS</v>
          </cell>
          <cell r="G709" t="str">
            <v>W05</v>
          </cell>
          <cell r="J709" t="str">
            <v>V16</v>
          </cell>
          <cell r="L709">
            <v>0</v>
          </cell>
          <cell r="M709">
            <v>-1</v>
          </cell>
          <cell r="N709">
            <v>-1</v>
          </cell>
          <cell r="O709">
            <v>2004</v>
          </cell>
          <cell r="P709" t="str">
            <v>DEARBORN PLANT BUILD</v>
          </cell>
          <cell r="Q709" t="str">
            <v>P221/P397</v>
          </cell>
          <cell r="R709" t="str">
            <v>ALL</v>
          </cell>
          <cell r="S709" t="str">
            <v>Replace motor and Linkage Ass.</v>
          </cell>
          <cell r="T709">
            <v>1</v>
          </cell>
          <cell r="Z709">
            <v>1</v>
          </cell>
        </row>
        <row r="710">
          <cell r="A710">
            <v>0</v>
          </cell>
          <cell r="B710" t="str">
            <v>ALL VRTS</v>
          </cell>
          <cell r="G710" t="str">
            <v>G07</v>
          </cell>
          <cell r="J710" t="str">
            <v>V09</v>
          </cell>
          <cell r="L710">
            <v>0</v>
          </cell>
          <cell r="M710">
            <v>-1</v>
          </cell>
          <cell r="N710">
            <v>0</v>
          </cell>
          <cell r="O710">
            <v>2004</v>
          </cell>
          <cell r="P710" t="str">
            <v>DEARBORN PLANT BUILD</v>
          </cell>
          <cell r="Q710" t="str">
            <v>P221/P397</v>
          </cell>
          <cell r="R710" t="str">
            <v>ALL</v>
          </cell>
          <cell r="S710" t="str">
            <v>REPLACE POWER WINDOW SWITCH</v>
          </cell>
          <cell r="T710">
            <v>1</v>
          </cell>
          <cell r="AA710">
            <v>1</v>
          </cell>
        </row>
        <row r="711">
          <cell r="A711">
            <v>0</v>
          </cell>
          <cell r="B711" t="str">
            <v>ALL VRTS</v>
          </cell>
          <cell r="G711" t="str">
            <v>G32</v>
          </cell>
          <cell r="J711" t="str">
            <v>V17</v>
          </cell>
          <cell r="L711">
            <v>0</v>
          </cell>
          <cell r="M711">
            <v>-1</v>
          </cell>
          <cell r="N711">
            <v>0</v>
          </cell>
          <cell r="O711">
            <v>2004</v>
          </cell>
          <cell r="P711" t="str">
            <v>DEARBORN PLANT BUILD</v>
          </cell>
          <cell r="Q711" t="str">
            <v>P221/P397</v>
          </cell>
          <cell r="R711" t="str">
            <v>ALL</v>
          </cell>
          <cell r="S711" t="str">
            <v>Replace RCM</v>
          </cell>
          <cell r="T711">
            <v>1</v>
          </cell>
          <cell r="AA711">
            <v>1</v>
          </cell>
        </row>
        <row r="712">
          <cell r="A712">
            <v>0</v>
          </cell>
          <cell r="B712" t="str">
            <v>ALL VRTS</v>
          </cell>
          <cell r="G712" t="str">
            <v>L20</v>
          </cell>
          <cell r="J712" t="str">
            <v>V07</v>
          </cell>
          <cell r="L712">
            <v>0</v>
          </cell>
          <cell r="M712">
            <v>-1</v>
          </cell>
          <cell r="N712">
            <v>0</v>
          </cell>
          <cell r="O712">
            <v>2004</v>
          </cell>
          <cell r="P712" t="str">
            <v>DEARBORN PLANT BUILD</v>
          </cell>
          <cell r="Q712" t="str">
            <v>P221/P397</v>
          </cell>
          <cell r="R712" t="str">
            <v>ALL</v>
          </cell>
          <cell r="S712" t="str">
            <v>REPLACE REMOTE</v>
          </cell>
          <cell r="T712">
            <v>1</v>
          </cell>
          <cell r="AA712">
            <v>1</v>
          </cell>
        </row>
        <row r="713">
          <cell r="A713">
            <v>0</v>
          </cell>
          <cell r="B713" t="str">
            <v>ALL VRTS</v>
          </cell>
          <cell r="C713" t="str">
            <v>5390</v>
          </cell>
          <cell r="E713" t="str">
            <v>TBE10-B</v>
          </cell>
          <cell r="G713" t="str">
            <v>L15</v>
          </cell>
          <cell r="J713" t="str">
            <v>V07</v>
          </cell>
          <cell r="L713">
            <v>0</v>
          </cell>
          <cell r="M713">
            <v>0</v>
          </cell>
          <cell r="N713">
            <v>-1</v>
          </cell>
          <cell r="O713">
            <v>2004</v>
          </cell>
          <cell r="P713" t="str">
            <v>DEARBORN PLANT BUILD</v>
          </cell>
          <cell r="Q713" t="str">
            <v>P221/P397</v>
          </cell>
          <cell r="R713" t="str">
            <v>ALL</v>
          </cell>
          <cell r="S713" t="str">
            <v>REPLACE ROLLER GROMMET</v>
          </cell>
          <cell r="T713">
            <v>1</v>
          </cell>
          <cell r="Z713">
            <v>1</v>
          </cell>
        </row>
        <row r="714">
          <cell r="A714">
            <v>0</v>
          </cell>
          <cell r="B714" t="str">
            <v>ALL VRTS</v>
          </cell>
          <cell r="G714" t="str">
            <v>L19</v>
          </cell>
          <cell r="J714" t="str">
            <v>V07</v>
          </cell>
          <cell r="L714">
            <v>0</v>
          </cell>
          <cell r="M714">
            <v>-1</v>
          </cell>
          <cell r="N714">
            <v>0</v>
          </cell>
          <cell r="O714">
            <v>2004</v>
          </cell>
          <cell r="P714" t="str">
            <v>DEARBORN PLANT BUILD</v>
          </cell>
          <cell r="Q714" t="str">
            <v>P221/P397</v>
          </cell>
          <cell r="R714" t="str">
            <v>ALL</v>
          </cell>
          <cell r="S714" t="str">
            <v>REPLACE SECURITY MODULE</v>
          </cell>
          <cell r="T714">
            <v>1</v>
          </cell>
          <cell r="AB714">
            <v>1</v>
          </cell>
        </row>
        <row r="715">
          <cell r="A715">
            <v>0</v>
          </cell>
          <cell r="B715" t="str">
            <v>ALL VRTS</v>
          </cell>
          <cell r="C715" t="str">
            <v>5350</v>
          </cell>
          <cell r="E715" t="str">
            <v>TDE31-I</v>
          </cell>
          <cell r="G715" t="str">
            <v>L15</v>
          </cell>
          <cell r="J715" t="str">
            <v>V07</v>
          </cell>
          <cell r="L715">
            <v>0</v>
          </cell>
          <cell r="M715">
            <v>-1</v>
          </cell>
          <cell r="N715">
            <v>0</v>
          </cell>
          <cell r="O715">
            <v>2004</v>
          </cell>
          <cell r="P715" t="str">
            <v>DEARBORN PLANT BUILD</v>
          </cell>
          <cell r="Q715" t="str">
            <v>P221/P397</v>
          </cell>
          <cell r="R715" t="str">
            <v>ALL</v>
          </cell>
          <cell r="S715" t="str">
            <v>REPLACE STRIKER BOLTS</v>
          </cell>
          <cell r="T715">
            <v>1</v>
          </cell>
          <cell r="W715">
            <v>1</v>
          </cell>
        </row>
        <row r="716">
          <cell r="A716">
            <v>0</v>
          </cell>
          <cell r="B716" t="str">
            <v>ALL VRTS</v>
          </cell>
          <cell r="G716" t="str">
            <v>J03</v>
          </cell>
          <cell r="J716" t="str">
            <v>V09</v>
          </cell>
          <cell r="L716">
            <v>0</v>
          </cell>
          <cell r="M716">
            <v>-1</v>
          </cell>
          <cell r="N716">
            <v>0</v>
          </cell>
          <cell r="O716">
            <v>2004</v>
          </cell>
          <cell r="P716" t="str">
            <v>DEARBORN PLANT BUILD</v>
          </cell>
          <cell r="Q716" t="str">
            <v>P221/P397</v>
          </cell>
          <cell r="R716" t="str">
            <v>ALL</v>
          </cell>
          <cell r="S716" t="str">
            <v>REPLACE SUNROOF RATTLES</v>
          </cell>
          <cell r="T716">
            <v>1</v>
          </cell>
          <cell r="AB716">
            <v>1</v>
          </cell>
        </row>
        <row r="717">
          <cell r="A717">
            <v>0</v>
          </cell>
          <cell r="B717" t="str">
            <v>ALL VRTS</v>
          </cell>
          <cell r="G717" t="str">
            <v>A85</v>
          </cell>
          <cell r="J717" t="str">
            <v>V17</v>
          </cell>
          <cell r="L717">
            <v>0</v>
          </cell>
          <cell r="M717">
            <v>-1</v>
          </cell>
          <cell r="N717">
            <v>0</v>
          </cell>
          <cell r="O717">
            <v>2004</v>
          </cell>
          <cell r="P717" t="str">
            <v>DEARBORN PLANT BUILD</v>
          </cell>
          <cell r="Q717" t="str">
            <v>P221/P397</v>
          </cell>
          <cell r="R717" t="str">
            <v>ALL</v>
          </cell>
          <cell r="S717" t="str">
            <v>Replace Transmitter.</v>
          </cell>
          <cell r="T717">
            <v>1</v>
          </cell>
          <cell r="AA717">
            <v>1</v>
          </cell>
        </row>
        <row r="718">
          <cell r="A718">
            <v>0</v>
          </cell>
          <cell r="B718" t="str">
            <v>ALL VRTS</v>
          </cell>
          <cell r="C718" t="str">
            <v>5380-2-A</v>
          </cell>
          <cell r="E718" t="str">
            <v>TDW19L/20R</v>
          </cell>
          <cell r="G718" t="str">
            <v>B62</v>
          </cell>
          <cell r="J718" t="str">
            <v>V75</v>
          </cell>
          <cell r="L718">
            <v>0</v>
          </cell>
          <cell r="M718">
            <v>0</v>
          </cell>
          <cell r="N718">
            <v>-1</v>
          </cell>
          <cell r="O718">
            <v>2004</v>
          </cell>
          <cell r="P718" t="str">
            <v>DEARBORN PLANT BUILD</v>
          </cell>
          <cell r="Q718" t="str">
            <v>P221/P397</v>
          </cell>
          <cell r="R718" t="str">
            <v>ALL</v>
          </cell>
          <cell r="S718" t="str">
            <v>REPLACED  FRT DOOR WEATHERSTRIP</v>
          </cell>
          <cell r="T718">
            <v>1</v>
          </cell>
          <cell r="W718">
            <v>1</v>
          </cell>
        </row>
        <row r="719">
          <cell r="A719">
            <v>0</v>
          </cell>
          <cell r="B719" t="str">
            <v>ALL VRTS</v>
          </cell>
          <cell r="G719" t="str">
            <v>A88</v>
          </cell>
          <cell r="J719" t="str">
            <v>V17</v>
          </cell>
          <cell r="L719">
            <v>0</v>
          </cell>
          <cell r="M719">
            <v>0</v>
          </cell>
          <cell r="N719">
            <v>-1</v>
          </cell>
          <cell r="O719">
            <v>2004</v>
          </cell>
          <cell r="P719" t="str">
            <v>DEARBORN PLANT BUILD</v>
          </cell>
          <cell r="Q719" t="str">
            <v>P221/P397</v>
          </cell>
          <cell r="R719" t="str">
            <v>ALL</v>
          </cell>
          <cell r="S719" t="str">
            <v>Replaced 954 Component.</v>
          </cell>
          <cell r="T719">
            <v>1</v>
          </cell>
          <cell r="X719">
            <v>1</v>
          </cell>
        </row>
        <row r="720">
          <cell r="A720">
            <v>0</v>
          </cell>
          <cell r="B720" t="str">
            <v>ALL VRTS</v>
          </cell>
          <cell r="C720" t="str">
            <v>Trim 1 5440 -D</v>
          </cell>
          <cell r="E720" t="str">
            <v>T1E02R</v>
          </cell>
          <cell r="G720" t="str">
            <v>B63</v>
          </cell>
          <cell r="J720" t="str">
            <v>V75</v>
          </cell>
          <cell r="L720">
            <v>0</v>
          </cell>
          <cell r="M720">
            <v>0</v>
          </cell>
          <cell r="N720">
            <v>-1</v>
          </cell>
          <cell r="O720">
            <v>2004</v>
          </cell>
          <cell r="P720" t="str">
            <v>DEARBORN PLANT BUILD</v>
          </cell>
          <cell r="Q720" t="str">
            <v>P221/P397</v>
          </cell>
          <cell r="R720" t="str">
            <v>ALL</v>
          </cell>
          <cell r="S720" t="str">
            <v>Replaced Antenna Base Cover</v>
          </cell>
          <cell r="T720">
            <v>1</v>
          </cell>
          <cell r="AB720">
            <v>1</v>
          </cell>
        </row>
        <row r="721">
          <cell r="A721">
            <v>0</v>
          </cell>
          <cell r="B721" t="str">
            <v>ALL VRTS</v>
          </cell>
          <cell r="G721" t="str">
            <v>G29</v>
          </cell>
          <cell r="J721" t="str">
            <v>V83</v>
          </cell>
          <cell r="L721">
            <v>0</v>
          </cell>
          <cell r="M721">
            <v>-1</v>
          </cell>
          <cell r="N721">
            <v>0</v>
          </cell>
          <cell r="O721">
            <v>2004</v>
          </cell>
          <cell r="P721" t="str">
            <v>DEARBORN PLANT BUILD</v>
          </cell>
          <cell r="Q721" t="str">
            <v>P221/P397</v>
          </cell>
          <cell r="R721" t="str">
            <v>ALL</v>
          </cell>
          <cell r="S721" t="str">
            <v>Replaced Audio Unit, under Dash.</v>
          </cell>
          <cell r="T721">
            <v>1</v>
          </cell>
          <cell r="Z721">
            <v>1</v>
          </cell>
        </row>
        <row r="722">
          <cell r="A722">
            <v>0</v>
          </cell>
          <cell r="B722" t="str">
            <v>ALL VRTS</v>
          </cell>
          <cell r="G722" t="str">
            <v>E29</v>
          </cell>
          <cell r="J722" t="str">
            <v>V44</v>
          </cell>
          <cell r="L722">
            <v>-1</v>
          </cell>
          <cell r="M722">
            <v>-1</v>
          </cell>
          <cell r="N722">
            <v>0</v>
          </cell>
          <cell r="O722">
            <v>2004</v>
          </cell>
          <cell r="P722" t="str">
            <v>DEARBORN PLANT BUILD</v>
          </cell>
          <cell r="Q722" t="str">
            <v>P221/P397</v>
          </cell>
          <cell r="R722" t="str">
            <v>ALL</v>
          </cell>
          <cell r="S722" t="str">
            <v>replaced bank 202 sensor</v>
          </cell>
          <cell r="T722">
            <v>1</v>
          </cell>
          <cell r="Y722">
            <v>1</v>
          </cell>
        </row>
        <row r="723">
          <cell r="A723">
            <v>0</v>
          </cell>
          <cell r="B723" t="str">
            <v>ALL VRTS</v>
          </cell>
          <cell r="C723" t="str">
            <v>Chassis 2 6440-2-D</v>
          </cell>
          <cell r="E723" t="str">
            <v>C2W48-52B</v>
          </cell>
          <cell r="G723" t="str">
            <v>B07</v>
          </cell>
          <cell r="J723" t="str">
            <v>V75</v>
          </cell>
          <cell r="L723">
            <v>0</v>
          </cell>
          <cell r="M723">
            <v>-1</v>
          </cell>
          <cell r="N723">
            <v>0</v>
          </cell>
          <cell r="O723">
            <v>2004</v>
          </cell>
          <cell r="P723" t="str">
            <v>DEARBORN PLANT BUILD</v>
          </cell>
          <cell r="Q723" t="str">
            <v>P221/P397</v>
          </cell>
          <cell r="R723" t="str">
            <v>ALL</v>
          </cell>
          <cell r="S723" t="str">
            <v>Replaced Bumper</v>
          </cell>
          <cell r="T723">
            <v>1</v>
          </cell>
          <cell r="X723">
            <v>1</v>
          </cell>
        </row>
        <row r="724">
          <cell r="A724">
            <v>0</v>
          </cell>
          <cell r="B724" t="str">
            <v>ALL VRTS</v>
          </cell>
          <cell r="G724" t="str">
            <v>D36</v>
          </cell>
          <cell r="J724" t="str">
            <v>V41</v>
          </cell>
          <cell r="L724">
            <v>-1</v>
          </cell>
          <cell r="M724">
            <v>-1</v>
          </cell>
          <cell r="N724">
            <v>0</v>
          </cell>
          <cell r="O724">
            <v>2004</v>
          </cell>
          <cell r="P724" t="str">
            <v>DEARBORN PLANT BUILD</v>
          </cell>
          <cell r="Q724" t="str">
            <v>P221/P397</v>
          </cell>
          <cell r="R724" t="str">
            <v>ALL</v>
          </cell>
          <cell r="S724" t="str">
            <v>replaced cam shaft</v>
          </cell>
          <cell r="T724">
            <v>1</v>
          </cell>
          <cell r="Z724">
            <v>1</v>
          </cell>
        </row>
        <row r="725">
          <cell r="A725">
            <v>0</v>
          </cell>
          <cell r="B725" t="str">
            <v>ALL VRTS</v>
          </cell>
          <cell r="C725" t="str">
            <v>6360</v>
          </cell>
          <cell r="E725" t="str">
            <v>CEW46R</v>
          </cell>
          <cell r="G725" t="str">
            <v>E29</v>
          </cell>
          <cell r="J725" t="str">
            <v>V44</v>
          </cell>
          <cell r="L725">
            <v>-1</v>
          </cell>
          <cell r="M725">
            <v>-1</v>
          </cell>
          <cell r="N725">
            <v>-1</v>
          </cell>
          <cell r="O725">
            <v>2004</v>
          </cell>
          <cell r="P725" t="str">
            <v>DEARBORN PLANT BUILD</v>
          </cell>
          <cell r="Q725" t="str">
            <v>P221/P397</v>
          </cell>
          <cell r="R725" t="str">
            <v>ALL</v>
          </cell>
          <cell r="S725" t="str">
            <v>replaced catalytic converter</v>
          </cell>
          <cell r="T725">
            <v>1</v>
          </cell>
          <cell r="X725">
            <v>1</v>
          </cell>
        </row>
        <row r="726">
          <cell r="A726">
            <v>0</v>
          </cell>
          <cell r="B726" t="str">
            <v>ALL VRTS</v>
          </cell>
          <cell r="C726" t="str">
            <v>6360</v>
          </cell>
          <cell r="E726" t="str">
            <v>CEW46R</v>
          </cell>
          <cell r="G726" t="str">
            <v>D02</v>
          </cell>
          <cell r="J726" t="str">
            <v>V43</v>
          </cell>
          <cell r="L726">
            <v>-1</v>
          </cell>
          <cell r="M726">
            <v>-1</v>
          </cell>
          <cell r="N726">
            <v>-1</v>
          </cell>
          <cell r="O726">
            <v>2004</v>
          </cell>
          <cell r="P726" t="str">
            <v>DEARBORN PLANT BUILD</v>
          </cell>
          <cell r="Q726" t="str">
            <v>P221/P397</v>
          </cell>
          <cell r="R726" t="str">
            <v>ALL</v>
          </cell>
          <cell r="S726" t="str">
            <v>Replaced CMS</v>
          </cell>
          <cell r="T726">
            <v>1</v>
          </cell>
          <cell r="Z726">
            <v>1</v>
          </cell>
        </row>
        <row r="727">
          <cell r="A727">
            <v>0</v>
          </cell>
          <cell r="B727" t="str">
            <v>ALL VRTS</v>
          </cell>
          <cell r="G727" t="str">
            <v>K03</v>
          </cell>
          <cell r="J727" t="str">
            <v>V44</v>
          </cell>
          <cell r="L727">
            <v>-1</v>
          </cell>
          <cell r="M727">
            <v>-1</v>
          </cell>
          <cell r="N727">
            <v>0</v>
          </cell>
          <cell r="O727">
            <v>2004</v>
          </cell>
          <cell r="P727" t="str">
            <v>DEARBORN PLANT BUILD</v>
          </cell>
          <cell r="Q727" t="str">
            <v>P221/P397</v>
          </cell>
          <cell r="R727" t="str">
            <v>ALL</v>
          </cell>
          <cell r="S727" t="str">
            <v>Replaced Differential</v>
          </cell>
          <cell r="T727">
            <v>1</v>
          </cell>
          <cell r="Y727">
            <v>1</v>
          </cell>
        </row>
        <row r="728">
          <cell r="A728">
            <v>0</v>
          </cell>
          <cell r="B728" t="str">
            <v>ALL VRTS</v>
          </cell>
          <cell r="G728" t="str">
            <v>E19</v>
          </cell>
          <cell r="J728" t="str">
            <v>V44</v>
          </cell>
          <cell r="L728">
            <v>-1</v>
          </cell>
          <cell r="M728">
            <v>-1</v>
          </cell>
          <cell r="N728">
            <v>0</v>
          </cell>
          <cell r="O728">
            <v>2004</v>
          </cell>
          <cell r="P728" t="str">
            <v>DEARBORN PLANT BUILD</v>
          </cell>
          <cell r="Q728" t="str">
            <v>P221/P397</v>
          </cell>
          <cell r="R728" t="str">
            <v>ALL</v>
          </cell>
          <cell r="S728" t="str">
            <v>replaced drive belt</v>
          </cell>
          <cell r="T728">
            <v>1</v>
          </cell>
          <cell r="W728">
            <v>1</v>
          </cell>
        </row>
        <row r="729">
          <cell r="A729">
            <v>0</v>
          </cell>
          <cell r="B729" t="str">
            <v>ALL VRTS</v>
          </cell>
          <cell r="G729" t="str">
            <v>E29</v>
          </cell>
          <cell r="J729" t="str">
            <v>V44</v>
          </cell>
          <cell r="L729">
            <v>-1</v>
          </cell>
          <cell r="M729">
            <v>-1</v>
          </cell>
          <cell r="N729">
            <v>0</v>
          </cell>
          <cell r="O729">
            <v>2004</v>
          </cell>
          <cell r="P729" t="str">
            <v>DEARBORN PLANT BUILD</v>
          </cell>
          <cell r="Q729" t="str">
            <v>P221/P397</v>
          </cell>
          <cell r="R729" t="str">
            <v>ALL</v>
          </cell>
          <cell r="S729" t="str">
            <v>replaced EGR DPFE</v>
          </cell>
          <cell r="T729">
            <v>1</v>
          </cell>
          <cell r="X729">
            <v>1</v>
          </cell>
        </row>
        <row r="730">
          <cell r="A730">
            <v>0</v>
          </cell>
          <cell r="B730" t="str">
            <v>ALL VRTS</v>
          </cell>
          <cell r="G730" t="str">
            <v>D02</v>
          </cell>
          <cell r="J730" t="str">
            <v>V43</v>
          </cell>
          <cell r="L730">
            <v>-1</v>
          </cell>
          <cell r="M730">
            <v>-1</v>
          </cell>
          <cell r="N730">
            <v>0</v>
          </cell>
          <cell r="O730">
            <v>2004</v>
          </cell>
          <cell r="P730" t="str">
            <v>DEARBORN PLANT BUILD</v>
          </cell>
          <cell r="Q730" t="str">
            <v>P221/P397</v>
          </cell>
          <cell r="R730" t="str">
            <v>ALL</v>
          </cell>
          <cell r="S730" t="str">
            <v>replaced faulty starter ass.</v>
          </cell>
          <cell r="T730">
            <v>1</v>
          </cell>
          <cell r="Y730">
            <v>1</v>
          </cell>
        </row>
        <row r="731">
          <cell r="A731">
            <v>0</v>
          </cell>
          <cell r="B731" t="str">
            <v>ALL VRTS</v>
          </cell>
          <cell r="C731" t="str">
            <v>door line 5350-2-A</v>
          </cell>
          <cell r="E731" t="str">
            <v>TDW32R</v>
          </cell>
          <cell r="G731" t="str">
            <v>B63</v>
          </cell>
          <cell r="J731" t="str">
            <v>V75</v>
          </cell>
          <cell r="L731">
            <v>0</v>
          </cell>
          <cell r="M731">
            <v>0</v>
          </cell>
          <cell r="N731">
            <v>-1</v>
          </cell>
          <cell r="O731">
            <v>2004</v>
          </cell>
          <cell r="P731" t="str">
            <v>DEARBORN PLANT BUILD</v>
          </cell>
          <cell r="Q731" t="str">
            <v>P221/P397</v>
          </cell>
          <cell r="R731" t="str">
            <v>ALL</v>
          </cell>
          <cell r="S731" t="str">
            <v>Replaced Frt Mldg</v>
          </cell>
          <cell r="T731">
            <v>1</v>
          </cell>
          <cell r="AA731">
            <v>1</v>
          </cell>
        </row>
        <row r="732">
          <cell r="A732">
            <v>0</v>
          </cell>
          <cell r="B732" t="str">
            <v>ALL VRTS</v>
          </cell>
          <cell r="G732" t="str">
            <v>D21</v>
          </cell>
          <cell r="J732" t="str">
            <v>V42</v>
          </cell>
          <cell r="L732">
            <v>0</v>
          </cell>
          <cell r="M732">
            <v>-1</v>
          </cell>
          <cell r="N732">
            <v>0</v>
          </cell>
          <cell r="O732">
            <v>2004</v>
          </cell>
          <cell r="P732" t="str">
            <v>DEARBORN PLANT BUILD</v>
          </cell>
          <cell r="Q732" t="str">
            <v>P221/P397</v>
          </cell>
          <cell r="R732" t="str">
            <v>ALL</v>
          </cell>
          <cell r="S732" t="str">
            <v>Replaced fuel driver module</v>
          </cell>
          <cell r="T732">
            <v>1</v>
          </cell>
          <cell r="X732">
            <v>1</v>
          </cell>
        </row>
        <row r="733">
          <cell r="A733">
            <v>0</v>
          </cell>
          <cell r="B733" t="str">
            <v>ALL VRTS</v>
          </cell>
          <cell r="G733" t="str">
            <v>E29</v>
          </cell>
          <cell r="J733" t="str">
            <v>V44</v>
          </cell>
          <cell r="L733">
            <v>-1</v>
          </cell>
          <cell r="M733">
            <v>-1</v>
          </cell>
          <cell r="N733">
            <v>0</v>
          </cell>
          <cell r="O733">
            <v>2004</v>
          </cell>
          <cell r="P733" t="str">
            <v>DEARBORN PLANT BUILD</v>
          </cell>
          <cell r="Q733" t="str">
            <v>P221/P397</v>
          </cell>
          <cell r="R733" t="str">
            <v>ALL</v>
          </cell>
          <cell r="S733" t="str">
            <v>Replaced fuel pump wire asy</v>
          </cell>
          <cell r="T733">
            <v>1</v>
          </cell>
          <cell r="Z733">
            <v>1</v>
          </cell>
        </row>
        <row r="734">
          <cell r="A734">
            <v>0</v>
          </cell>
          <cell r="B734" t="str">
            <v>ALL VRTS</v>
          </cell>
          <cell r="G734" t="str">
            <v>E29</v>
          </cell>
          <cell r="J734" t="str">
            <v>V44</v>
          </cell>
          <cell r="L734">
            <v>-1</v>
          </cell>
          <cell r="M734">
            <v>-1</v>
          </cell>
          <cell r="N734">
            <v>0</v>
          </cell>
          <cell r="O734">
            <v>2004</v>
          </cell>
          <cell r="P734" t="str">
            <v>DEARBORN PLANT BUILD</v>
          </cell>
          <cell r="Q734" t="str">
            <v>P221/P397</v>
          </cell>
          <cell r="R734" t="str">
            <v>ALL</v>
          </cell>
          <cell r="S734" t="str">
            <v>replaced fuel rail</v>
          </cell>
          <cell r="T734">
            <v>1</v>
          </cell>
          <cell r="X734">
            <v>1</v>
          </cell>
        </row>
        <row r="735">
          <cell r="A735">
            <v>0</v>
          </cell>
          <cell r="B735" t="str">
            <v>ALL VRTS</v>
          </cell>
          <cell r="G735" t="str">
            <v>E68</v>
          </cell>
          <cell r="J735" t="str">
            <v>V25</v>
          </cell>
          <cell r="L735">
            <v>-1</v>
          </cell>
          <cell r="M735">
            <v>-1</v>
          </cell>
          <cell r="N735">
            <v>0</v>
          </cell>
          <cell r="O735">
            <v>2004</v>
          </cell>
          <cell r="P735" t="str">
            <v>DEARBORN PLANT BUILD</v>
          </cell>
          <cell r="Q735" t="str">
            <v>P221/P397</v>
          </cell>
          <cell r="R735" t="str">
            <v>ALL</v>
          </cell>
          <cell r="S735" t="str">
            <v>Replaced Fuel Return Tube</v>
          </cell>
          <cell r="T735">
            <v>1</v>
          </cell>
          <cell r="AA735">
            <v>1</v>
          </cell>
        </row>
        <row r="736">
          <cell r="A736">
            <v>0</v>
          </cell>
          <cell r="B736" t="str">
            <v>ALL VRTS</v>
          </cell>
          <cell r="G736" t="str">
            <v>G29</v>
          </cell>
          <cell r="J736" t="str">
            <v>V83</v>
          </cell>
          <cell r="L736">
            <v>0</v>
          </cell>
          <cell r="M736">
            <v>-1</v>
          </cell>
          <cell r="N736">
            <v>0</v>
          </cell>
          <cell r="O736">
            <v>2004</v>
          </cell>
          <cell r="P736" t="str">
            <v>DEARBORN PLANT BUILD</v>
          </cell>
          <cell r="Q736" t="str">
            <v>P221/P397</v>
          </cell>
          <cell r="R736" t="str">
            <v>ALL</v>
          </cell>
          <cell r="S736" t="str">
            <v>Replaced Fuel sender / Fuel Tank</v>
          </cell>
          <cell r="T736">
            <v>1</v>
          </cell>
          <cell r="Y736">
            <v>1</v>
          </cell>
        </row>
        <row r="737">
          <cell r="A737">
            <v>0</v>
          </cell>
          <cell r="B737" t="str">
            <v>ALL VRTS</v>
          </cell>
          <cell r="G737" t="str">
            <v>E29</v>
          </cell>
          <cell r="J737" t="str">
            <v>V44</v>
          </cell>
          <cell r="L737">
            <v>-1</v>
          </cell>
          <cell r="M737">
            <v>-1</v>
          </cell>
          <cell r="N737">
            <v>0</v>
          </cell>
          <cell r="O737">
            <v>2004</v>
          </cell>
          <cell r="P737" t="str">
            <v>DEARBORN PLANT BUILD</v>
          </cell>
          <cell r="Q737" t="str">
            <v>P221/P397</v>
          </cell>
          <cell r="R737" t="str">
            <v>ALL</v>
          </cell>
          <cell r="S737" t="str">
            <v>replaced intake manifold</v>
          </cell>
          <cell r="T737">
            <v>1</v>
          </cell>
          <cell r="Y737">
            <v>1</v>
          </cell>
        </row>
        <row r="738">
          <cell r="A738">
            <v>0</v>
          </cell>
          <cell r="B738" t="str">
            <v>ALL VRTS</v>
          </cell>
          <cell r="G738" t="str">
            <v>A85</v>
          </cell>
          <cell r="J738" t="str">
            <v>V19</v>
          </cell>
          <cell r="L738">
            <v>0</v>
          </cell>
          <cell r="M738">
            <v>0</v>
          </cell>
          <cell r="N738">
            <v>-1</v>
          </cell>
          <cell r="O738">
            <v>2004</v>
          </cell>
          <cell r="P738" t="str">
            <v>DEARBORN PLANT BUILD</v>
          </cell>
          <cell r="Q738" t="str">
            <v>P221/P397</v>
          </cell>
          <cell r="R738" t="str">
            <v>ALL</v>
          </cell>
          <cell r="S738" t="str">
            <v>Replaced Keyless Remote</v>
          </cell>
          <cell r="T738">
            <v>1</v>
          </cell>
          <cell r="AA738">
            <v>1</v>
          </cell>
        </row>
        <row r="739">
          <cell r="A739">
            <v>0</v>
          </cell>
          <cell r="B739" t="str">
            <v>ALL VRTS</v>
          </cell>
          <cell r="G739" t="str">
            <v>A85</v>
          </cell>
          <cell r="J739" t="str">
            <v>V17</v>
          </cell>
          <cell r="L739">
            <v>0</v>
          </cell>
          <cell r="M739">
            <v>-1</v>
          </cell>
          <cell r="N739">
            <v>0</v>
          </cell>
          <cell r="O739">
            <v>2004</v>
          </cell>
          <cell r="P739" t="str">
            <v>DEARBORN PLANT BUILD</v>
          </cell>
          <cell r="Q739" t="str">
            <v>P221/P397</v>
          </cell>
          <cell r="R739" t="str">
            <v>ALL</v>
          </cell>
          <cell r="S739" t="str">
            <v>Replaced Mirror.</v>
          </cell>
          <cell r="T739">
            <v>1</v>
          </cell>
          <cell r="Z739">
            <v>1</v>
          </cell>
        </row>
        <row r="740">
          <cell r="A740">
            <v>0</v>
          </cell>
          <cell r="B740" t="str">
            <v>ALL VRTS</v>
          </cell>
          <cell r="G740" t="str">
            <v>E41</v>
          </cell>
          <cell r="J740" t="str">
            <v>V44</v>
          </cell>
          <cell r="L740">
            <v>0</v>
          </cell>
          <cell r="M740">
            <v>-1</v>
          </cell>
          <cell r="N740">
            <v>0</v>
          </cell>
          <cell r="O740">
            <v>2004</v>
          </cell>
          <cell r="P740" t="str">
            <v>DEARBORN PLANT BUILD</v>
          </cell>
          <cell r="Q740" t="str">
            <v>P221/P397</v>
          </cell>
          <cell r="R740" t="str">
            <v>ALL</v>
          </cell>
          <cell r="S740" t="str">
            <v>Replaced Muffler Pipe Asy</v>
          </cell>
          <cell r="T740">
            <v>1</v>
          </cell>
          <cell r="AB740">
            <v>1</v>
          </cell>
        </row>
        <row r="741">
          <cell r="A741">
            <v>0</v>
          </cell>
          <cell r="B741" t="str">
            <v>ALL VRTS</v>
          </cell>
          <cell r="G741" t="str">
            <v>A02</v>
          </cell>
          <cell r="J741" t="str">
            <v>V81</v>
          </cell>
          <cell r="L741">
            <v>0</v>
          </cell>
          <cell r="M741">
            <v>-1</v>
          </cell>
          <cell r="N741">
            <v>0</v>
          </cell>
          <cell r="O741">
            <v>2004</v>
          </cell>
          <cell r="P741" t="str">
            <v>DEARBORN PLANT BUILD</v>
          </cell>
          <cell r="Q741" t="str">
            <v>P221/P397</v>
          </cell>
          <cell r="R741" t="str">
            <v>ALL</v>
          </cell>
          <cell r="S741" t="str">
            <v>Replaced Noise Supressor</v>
          </cell>
          <cell r="T741">
            <v>1</v>
          </cell>
          <cell r="W741">
            <v>1</v>
          </cell>
        </row>
        <row r="742">
          <cell r="A742">
            <v>0</v>
          </cell>
          <cell r="B742" t="str">
            <v>ALL VRTS</v>
          </cell>
          <cell r="G742" t="str">
            <v>C02</v>
          </cell>
          <cell r="J742" t="str">
            <v>V79</v>
          </cell>
          <cell r="L742">
            <v>0</v>
          </cell>
          <cell r="M742">
            <v>-1</v>
          </cell>
          <cell r="N742">
            <v>0</v>
          </cell>
          <cell r="O742">
            <v>2004</v>
          </cell>
          <cell r="P742" t="str">
            <v>DEARBORN PLANT BUILD</v>
          </cell>
          <cell r="Q742" t="str">
            <v>P221/P397</v>
          </cell>
          <cell r="R742" t="str">
            <v>ALL</v>
          </cell>
          <cell r="S742" t="str">
            <v>REPLACED ORFICE TUBE.</v>
          </cell>
          <cell r="T742">
            <v>1</v>
          </cell>
          <cell r="AA742">
            <v>1</v>
          </cell>
        </row>
        <row r="743">
          <cell r="A743">
            <v>0</v>
          </cell>
          <cell r="B743" t="str">
            <v>ALL VRTS</v>
          </cell>
          <cell r="C743" t="str">
            <v>6360</v>
          </cell>
          <cell r="E743" t="str">
            <v>CEW34R</v>
          </cell>
          <cell r="G743" t="str">
            <v>N11</v>
          </cell>
          <cell r="J743" t="str">
            <v>V49</v>
          </cell>
          <cell r="L743">
            <v>-1</v>
          </cell>
          <cell r="M743">
            <v>-1</v>
          </cell>
          <cell r="N743">
            <v>-1</v>
          </cell>
          <cell r="O743">
            <v>2004</v>
          </cell>
          <cell r="P743" t="str">
            <v>DEARBORN PLANT BUILD</v>
          </cell>
          <cell r="Q743" t="str">
            <v>P221/P397</v>
          </cell>
          <cell r="R743" t="str">
            <v>ALL</v>
          </cell>
          <cell r="S743" t="str">
            <v>replaced pulley tensioner</v>
          </cell>
          <cell r="T743">
            <v>1</v>
          </cell>
          <cell r="Z743">
            <v>1</v>
          </cell>
        </row>
        <row r="744">
          <cell r="A744">
            <v>0</v>
          </cell>
          <cell r="B744" t="str">
            <v>ALL VRTS</v>
          </cell>
          <cell r="G744" t="str">
            <v>E29</v>
          </cell>
          <cell r="J744" t="str">
            <v>V44</v>
          </cell>
          <cell r="L744">
            <v>-1</v>
          </cell>
          <cell r="M744">
            <v>-1</v>
          </cell>
          <cell r="N744">
            <v>0</v>
          </cell>
          <cell r="O744">
            <v>2004</v>
          </cell>
          <cell r="P744" t="str">
            <v>DEARBORN PLANT BUILD</v>
          </cell>
          <cell r="Q744" t="str">
            <v>P221/P397</v>
          </cell>
          <cell r="R744" t="str">
            <v>ALL</v>
          </cell>
          <cell r="S744" t="str">
            <v>Replaced Purge Valve</v>
          </cell>
          <cell r="T744">
            <v>1</v>
          </cell>
          <cell r="AB744">
            <v>1</v>
          </cell>
        </row>
        <row r="745">
          <cell r="A745">
            <v>0</v>
          </cell>
          <cell r="B745" t="str">
            <v>ALL VRTS</v>
          </cell>
          <cell r="G745" t="str">
            <v>L88</v>
          </cell>
          <cell r="J745" t="str">
            <v>V44</v>
          </cell>
          <cell r="L745">
            <v>-1</v>
          </cell>
          <cell r="M745">
            <v>-1</v>
          </cell>
          <cell r="N745">
            <v>0</v>
          </cell>
          <cell r="O745">
            <v>2004</v>
          </cell>
          <cell r="P745" t="str">
            <v>DEARBORN PLANT BUILD</v>
          </cell>
          <cell r="Q745" t="str">
            <v>P221/P397</v>
          </cell>
          <cell r="R745" t="str">
            <v>ALL</v>
          </cell>
          <cell r="S745" t="str">
            <v>Replaced rear diff cover seal</v>
          </cell>
          <cell r="T745">
            <v>1</v>
          </cell>
          <cell r="AA745">
            <v>1</v>
          </cell>
        </row>
        <row r="746">
          <cell r="A746">
            <v>0</v>
          </cell>
          <cell r="B746" t="str">
            <v>ALL VRTS</v>
          </cell>
          <cell r="C746" t="str">
            <v>6340</v>
          </cell>
          <cell r="E746" t="str">
            <v>CEW04R</v>
          </cell>
          <cell r="G746" t="str">
            <v>L65</v>
          </cell>
          <cell r="J746" t="str">
            <v>V44</v>
          </cell>
          <cell r="L746">
            <v>0</v>
          </cell>
          <cell r="M746">
            <v>-1</v>
          </cell>
          <cell r="N746">
            <v>-1</v>
          </cell>
          <cell r="O746">
            <v>2004</v>
          </cell>
          <cell r="P746" t="str">
            <v>DEARBORN PLANT BUILD</v>
          </cell>
          <cell r="Q746" t="str">
            <v>P221/P397</v>
          </cell>
          <cell r="R746" t="str">
            <v>ALL</v>
          </cell>
          <cell r="S746" t="str">
            <v>replaced Rear main seal</v>
          </cell>
          <cell r="T746">
            <v>1</v>
          </cell>
          <cell r="Y746">
            <v>1</v>
          </cell>
        </row>
        <row r="747">
          <cell r="A747">
            <v>0</v>
          </cell>
          <cell r="B747" t="str">
            <v>ALL VRTS</v>
          </cell>
          <cell r="G747" t="str">
            <v>L72</v>
          </cell>
          <cell r="J747" t="str">
            <v>V44</v>
          </cell>
          <cell r="L747">
            <v>0</v>
          </cell>
          <cell r="M747">
            <v>-1</v>
          </cell>
          <cell r="N747">
            <v>0</v>
          </cell>
          <cell r="O747">
            <v>2004</v>
          </cell>
          <cell r="P747" t="str">
            <v>DEARBORN PLANT BUILD</v>
          </cell>
          <cell r="Q747" t="str">
            <v>P221/P397</v>
          </cell>
          <cell r="R747" t="str">
            <v>ALL</v>
          </cell>
          <cell r="S747" t="str">
            <v>Replaced Rear Seal</v>
          </cell>
          <cell r="T747">
            <v>1</v>
          </cell>
          <cell r="AB747">
            <v>1</v>
          </cell>
        </row>
        <row r="748">
          <cell r="A748">
            <v>0</v>
          </cell>
          <cell r="B748" t="str">
            <v>ALL VRTS</v>
          </cell>
          <cell r="G748" t="str">
            <v>A85</v>
          </cell>
          <cell r="J748" t="str">
            <v>V17</v>
          </cell>
          <cell r="L748">
            <v>0</v>
          </cell>
          <cell r="M748">
            <v>-1</v>
          </cell>
          <cell r="N748">
            <v>0</v>
          </cell>
          <cell r="O748">
            <v>2004</v>
          </cell>
          <cell r="P748" t="str">
            <v>DEARBORN PLANT BUILD</v>
          </cell>
          <cell r="Q748" t="str">
            <v>P221/P397</v>
          </cell>
          <cell r="R748" t="str">
            <v>ALL</v>
          </cell>
          <cell r="S748" t="str">
            <v>Replaced Shift Lock Actuator</v>
          </cell>
          <cell r="T748">
            <v>1</v>
          </cell>
          <cell r="Z748">
            <v>1</v>
          </cell>
        </row>
        <row r="749">
          <cell r="A749">
            <v>0</v>
          </cell>
          <cell r="B749" t="str">
            <v>ALL VRTS</v>
          </cell>
          <cell r="G749" t="str">
            <v>G29</v>
          </cell>
          <cell r="J749" t="str">
            <v>V83</v>
          </cell>
          <cell r="L749">
            <v>0</v>
          </cell>
          <cell r="M749">
            <v>-1</v>
          </cell>
          <cell r="N749">
            <v>0</v>
          </cell>
          <cell r="O749">
            <v>2004</v>
          </cell>
          <cell r="P749" t="str">
            <v>DEARBORN PLANT BUILD</v>
          </cell>
          <cell r="Q749" t="str">
            <v>P221/P397</v>
          </cell>
          <cell r="R749" t="str">
            <v>ALL</v>
          </cell>
          <cell r="S749" t="str">
            <v>Replaced Speed Senor.</v>
          </cell>
          <cell r="T749">
            <v>1</v>
          </cell>
          <cell r="Y749">
            <v>1</v>
          </cell>
        </row>
        <row r="750">
          <cell r="A750">
            <v>0</v>
          </cell>
          <cell r="B750" t="str">
            <v>ALL VRTS</v>
          </cell>
          <cell r="G750" t="str">
            <v>B66</v>
          </cell>
          <cell r="J750" t="str">
            <v>V75</v>
          </cell>
          <cell r="L750">
            <v>0</v>
          </cell>
          <cell r="M750">
            <v>-1</v>
          </cell>
          <cell r="N750">
            <v>0</v>
          </cell>
          <cell r="O750">
            <v>2004</v>
          </cell>
          <cell r="P750" t="str">
            <v>DEARBORN PLANT BUILD</v>
          </cell>
          <cell r="Q750" t="str">
            <v>P221/P397</v>
          </cell>
          <cell r="R750" t="str">
            <v>ALL</v>
          </cell>
          <cell r="S750" t="str">
            <v>Replaced Step Plate Screws</v>
          </cell>
          <cell r="T750">
            <v>1</v>
          </cell>
          <cell r="W750">
            <v>1</v>
          </cell>
        </row>
        <row r="751">
          <cell r="A751">
            <v>0</v>
          </cell>
          <cell r="B751" t="str">
            <v>ALL VRTS</v>
          </cell>
          <cell r="G751" t="str">
            <v>A04</v>
          </cell>
          <cell r="J751" t="str">
            <v>V81</v>
          </cell>
          <cell r="L751">
            <v>0</v>
          </cell>
          <cell r="M751">
            <v>-1</v>
          </cell>
          <cell r="N751">
            <v>-1</v>
          </cell>
          <cell r="O751">
            <v>2004</v>
          </cell>
          <cell r="P751" t="str">
            <v>DEARBORN PLANT BUILD</v>
          </cell>
          <cell r="Q751" t="str">
            <v>P221/P397</v>
          </cell>
          <cell r="R751" t="str">
            <v>ALL</v>
          </cell>
          <cell r="S751" t="str">
            <v>Replaced Switch in Door</v>
          </cell>
          <cell r="T751">
            <v>1</v>
          </cell>
          <cell r="AA751">
            <v>1</v>
          </cell>
        </row>
        <row r="752">
          <cell r="A752">
            <v>0</v>
          </cell>
          <cell r="B752" t="str">
            <v>ALL VRTS</v>
          </cell>
          <cell r="G752" t="str">
            <v>L72</v>
          </cell>
          <cell r="J752" t="str">
            <v>V44</v>
          </cell>
          <cell r="L752">
            <v>0</v>
          </cell>
          <cell r="M752">
            <v>-1</v>
          </cell>
          <cell r="N752">
            <v>0</v>
          </cell>
          <cell r="O752">
            <v>2004</v>
          </cell>
          <cell r="P752" t="str">
            <v>DEARBORN PLANT BUILD</v>
          </cell>
          <cell r="Q752" t="str">
            <v>P221/P397</v>
          </cell>
          <cell r="R752" t="str">
            <v>ALL</v>
          </cell>
          <cell r="S752" t="str">
            <v>replaced tail shaft housing</v>
          </cell>
          <cell r="T752">
            <v>1</v>
          </cell>
          <cell r="Y752">
            <v>1</v>
          </cell>
        </row>
        <row r="753">
          <cell r="A753">
            <v>0</v>
          </cell>
          <cell r="B753" t="str">
            <v>ALL VRTS</v>
          </cell>
          <cell r="G753" t="str">
            <v>P59</v>
          </cell>
          <cell r="J753" t="str">
            <v>V48</v>
          </cell>
          <cell r="L753">
            <v>0</v>
          </cell>
          <cell r="M753">
            <v>-1</v>
          </cell>
          <cell r="N753">
            <v>0</v>
          </cell>
          <cell r="O753">
            <v>2004</v>
          </cell>
          <cell r="P753" t="str">
            <v>DEARBORN PLANT BUILD</v>
          </cell>
          <cell r="Q753" t="str">
            <v>P221/P397</v>
          </cell>
          <cell r="R753" t="str">
            <v>ALL</v>
          </cell>
          <cell r="S753" t="str">
            <v>Replaced Torque Converter</v>
          </cell>
          <cell r="T753">
            <v>1</v>
          </cell>
          <cell r="AA753">
            <v>1</v>
          </cell>
        </row>
        <row r="754">
          <cell r="A754">
            <v>0</v>
          </cell>
          <cell r="B754" t="str">
            <v>ALL VRTS</v>
          </cell>
          <cell r="G754" t="str">
            <v>P51</v>
          </cell>
          <cell r="J754" t="str">
            <v>V48</v>
          </cell>
          <cell r="L754">
            <v>-1</v>
          </cell>
          <cell r="M754">
            <v>-1</v>
          </cell>
          <cell r="N754">
            <v>0</v>
          </cell>
          <cell r="O754">
            <v>2004</v>
          </cell>
          <cell r="P754" t="str">
            <v>DEARBORN PLANT BUILD</v>
          </cell>
          <cell r="Q754" t="str">
            <v>P221/P397</v>
          </cell>
          <cell r="R754" t="str">
            <v>ALL</v>
          </cell>
          <cell r="S754" t="str">
            <v>Replaced Trans Sensor</v>
          </cell>
          <cell r="T754">
            <v>1</v>
          </cell>
          <cell r="AB754">
            <v>1</v>
          </cell>
        </row>
        <row r="755">
          <cell r="A755">
            <v>0</v>
          </cell>
          <cell r="B755" t="str">
            <v>ALL VRTS</v>
          </cell>
          <cell r="G755" t="str">
            <v>P59</v>
          </cell>
          <cell r="J755" t="str">
            <v>V48</v>
          </cell>
          <cell r="L755">
            <v>0</v>
          </cell>
          <cell r="M755">
            <v>-1</v>
          </cell>
          <cell r="N755">
            <v>0</v>
          </cell>
          <cell r="O755">
            <v>2004</v>
          </cell>
          <cell r="P755" t="str">
            <v>DEARBORN PLANT BUILD</v>
          </cell>
          <cell r="Q755" t="str">
            <v>P221/P397</v>
          </cell>
          <cell r="R755" t="str">
            <v>ALL</v>
          </cell>
          <cell r="S755" t="str">
            <v>Replaced Trans temp sensor</v>
          </cell>
          <cell r="T755">
            <v>1</v>
          </cell>
          <cell r="AA755">
            <v>1</v>
          </cell>
        </row>
        <row r="756">
          <cell r="A756">
            <v>0</v>
          </cell>
          <cell r="B756" t="str">
            <v>ALL VRTS</v>
          </cell>
          <cell r="G756" t="str">
            <v>D21</v>
          </cell>
          <cell r="J756" t="str">
            <v>V42</v>
          </cell>
          <cell r="L756">
            <v>0</v>
          </cell>
          <cell r="M756">
            <v>-1</v>
          </cell>
          <cell r="N756">
            <v>0</v>
          </cell>
          <cell r="O756">
            <v>2004</v>
          </cell>
          <cell r="P756" t="str">
            <v>DEARBORN PLANT BUILD</v>
          </cell>
          <cell r="Q756" t="str">
            <v>P221/P397</v>
          </cell>
          <cell r="R756" t="str">
            <v>ALL</v>
          </cell>
          <cell r="S756" t="str">
            <v>Replaced VMV Valve</v>
          </cell>
          <cell r="T756">
            <v>1</v>
          </cell>
          <cell r="AB756">
            <v>1</v>
          </cell>
        </row>
        <row r="757">
          <cell r="A757">
            <v>0</v>
          </cell>
          <cell r="B757" t="str">
            <v>ALL VRTS</v>
          </cell>
          <cell r="G757" t="str">
            <v>G05</v>
          </cell>
          <cell r="J757" t="str">
            <v>V09</v>
          </cell>
          <cell r="L757">
            <v>0</v>
          </cell>
          <cell r="M757">
            <v>-1</v>
          </cell>
          <cell r="N757">
            <v>0</v>
          </cell>
          <cell r="O757">
            <v>2004</v>
          </cell>
          <cell r="P757" t="str">
            <v>DEARBORN PLANT BUILD</v>
          </cell>
          <cell r="Q757" t="str">
            <v>P221/P397</v>
          </cell>
          <cell r="R757" t="str">
            <v>ALL</v>
          </cell>
          <cell r="S757" t="str">
            <v>REPOSITION WINDOW CRANK</v>
          </cell>
          <cell r="T757">
            <v>1</v>
          </cell>
          <cell r="AB757">
            <v>1</v>
          </cell>
        </row>
        <row r="758">
          <cell r="A758">
            <v>0</v>
          </cell>
          <cell r="B758" t="str">
            <v>ALL VRTS</v>
          </cell>
          <cell r="G758" t="str">
            <v>A37</v>
          </cell>
          <cell r="J758" t="str">
            <v>V83</v>
          </cell>
          <cell r="L758">
            <v>0</v>
          </cell>
          <cell r="M758">
            <v>-1</v>
          </cell>
          <cell r="N758">
            <v>0</v>
          </cell>
          <cell r="O758">
            <v>2004</v>
          </cell>
          <cell r="P758" t="str">
            <v>DEARBORN PLANT BUILD</v>
          </cell>
          <cell r="Q758" t="str">
            <v>P221/P397</v>
          </cell>
          <cell r="R758" t="str">
            <v>ALL</v>
          </cell>
          <cell r="S758" t="str">
            <v>Reprogram Cluster</v>
          </cell>
          <cell r="T758">
            <v>1</v>
          </cell>
          <cell r="AA758">
            <v>1</v>
          </cell>
        </row>
        <row r="759">
          <cell r="A759">
            <v>0</v>
          </cell>
          <cell r="B759" t="str">
            <v>ALL VRTS</v>
          </cell>
          <cell r="G759" t="str">
            <v>A85</v>
          </cell>
          <cell r="J759" t="str">
            <v>V17</v>
          </cell>
          <cell r="L759">
            <v>0</v>
          </cell>
          <cell r="M759">
            <v>0</v>
          </cell>
          <cell r="N759">
            <v>-1</v>
          </cell>
          <cell r="O759">
            <v>2004</v>
          </cell>
          <cell r="P759" t="str">
            <v>DEARBORN PLANT BUILD</v>
          </cell>
          <cell r="Q759" t="str">
            <v>P221/P397</v>
          </cell>
          <cell r="R759" t="str">
            <v>ALL</v>
          </cell>
          <cell r="S759" t="str">
            <v>Re-program Keyless entry.</v>
          </cell>
          <cell r="T759">
            <v>1</v>
          </cell>
          <cell r="W759">
            <v>1</v>
          </cell>
        </row>
        <row r="760">
          <cell r="A760">
            <v>0</v>
          </cell>
          <cell r="B760" t="str">
            <v>ALL VRTS</v>
          </cell>
          <cell r="G760" t="str">
            <v>C20</v>
          </cell>
          <cell r="J760" t="str">
            <v>V79</v>
          </cell>
          <cell r="L760">
            <v>0</v>
          </cell>
          <cell r="M760">
            <v>0</v>
          </cell>
          <cell r="N760">
            <v>-1</v>
          </cell>
          <cell r="O760">
            <v>2004</v>
          </cell>
          <cell r="P760" t="str">
            <v>DEARBORN PLANT BUILD</v>
          </cell>
          <cell r="Q760" t="str">
            <v>P221/P397</v>
          </cell>
          <cell r="R760" t="str">
            <v>ALL</v>
          </cell>
          <cell r="S760" t="str">
            <v>Resister no connect.</v>
          </cell>
          <cell r="T760">
            <v>1</v>
          </cell>
          <cell r="X760">
            <v>1</v>
          </cell>
        </row>
        <row r="761">
          <cell r="A761">
            <v>0</v>
          </cell>
          <cell r="B761" t="str">
            <v>ALL VRTS</v>
          </cell>
          <cell r="G761" t="str">
            <v>N33</v>
          </cell>
          <cell r="J761" t="str">
            <v>V39</v>
          </cell>
          <cell r="L761">
            <v>0</v>
          </cell>
          <cell r="M761">
            <v>-1</v>
          </cell>
          <cell r="N761">
            <v>0</v>
          </cell>
          <cell r="O761">
            <v>2004</v>
          </cell>
          <cell r="P761" t="str">
            <v>DEARBORN PLANT BUILD</v>
          </cell>
          <cell r="Q761" t="str">
            <v>P221/P397</v>
          </cell>
          <cell r="R761" t="str">
            <v>ALL</v>
          </cell>
          <cell r="S761" t="str">
            <v>Retainer Clips Squeak</v>
          </cell>
          <cell r="T761">
            <v>1</v>
          </cell>
          <cell r="AB761">
            <v>1</v>
          </cell>
        </row>
        <row r="762">
          <cell r="A762">
            <v>0</v>
          </cell>
          <cell r="B762" t="str">
            <v>ALL VRTS</v>
          </cell>
          <cell r="G762" t="str">
            <v>B66</v>
          </cell>
          <cell r="J762" t="str">
            <v>V75</v>
          </cell>
          <cell r="L762">
            <v>0</v>
          </cell>
          <cell r="M762">
            <v>-1</v>
          </cell>
          <cell r="N762">
            <v>0</v>
          </cell>
          <cell r="O762">
            <v>2004</v>
          </cell>
          <cell r="P762" t="str">
            <v>DEARBORN PLANT BUILD</v>
          </cell>
          <cell r="Q762" t="str">
            <v>P221/P397</v>
          </cell>
          <cell r="R762" t="str">
            <v>ALL</v>
          </cell>
          <cell r="S762" t="str">
            <v>RETAINING PIN BROKEN</v>
          </cell>
          <cell r="T762">
            <v>1</v>
          </cell>
          <cell r="AA762">
            <v>1</v>
          </cell>
        </row>
        <row r="763">
          <cell r="A763">
            <v>0</v>
          </cell>
          <cell r="B763" t="str">
            <v>ALL VRTS</v>
          </cell>
          <cell r="G763" t="str">
            <v>J04</v>
          </cell>
          <cell r="J763" t="str">
            <v>V09</v>
          </cell>
          <cell r="L763">
            <v>0</v>
          </cell>
          <cell r="M763">
            <v>-1</v>
          </cell>
          <cell r="N763">
            <v>0</v>
          </cell>
          <cell r="O763">
            <v>2004</v>
          </cell>
          <cell r="P763" t="str">
            <v>DEARBORN PLANT BUILD</v>
          </cell>
          <cell r="Q763" t="str">
            <v>P221/P397</v>
          </cell>
          <cell r="R763" t="str">
            <v>ALL</v>
          </cell>
          <cell r="S763" t="str">
            <v>RETIME MOTOR</v>
          </cell>
          <cell r="T763">
            <v>1</v>
          </cell>
          <cell r="AB763">
            <v>1</v>
          </cell>
        </row>
        <row r="764">
          <cell r="A764">
            <v>0</v>
          </cell>
          <cell r="B764" t="str">
            <v>ALL VRTS</v>
          </cell>
          <cell r="C764" t="str">
            <v>5510</v>
          </cell>
          <cell r="E764" t="str">
            <v>T2E34R</v>
          </cell>
          <cell r="G764" t="str">
            <v>B73</v>
          </cell>
          <cell r="J764" t="str">
            <v>V74</v>
          </cell>
          <cell r="L764">
            <v>0</v>
          </cell>
          <cell r="M764">
            <v>0</v>
          </cell>
          <cell r="N764">
            <v>-1</v>
          </cell>
          <cell r="O764">
            <v>2004</v>
          </cell>
          <cell r="P764" t="str">
            <v>DEARBORN PLANT BUILD</v>
          </cell>
          <cell r="Q764" t="str">
            <v>P221/P397</v>
          </cell>
          <cell r="R764" t="str">
            <v>ALL</v>
          </cell>
          <cell r="S764" t="str">
            <v>RIGHT SIDE WEATHERSTRIPS</v>
          </cell>
          <cell r="T764">
            <v>1</v>
          </cell>
          <cell r="AB764">
            <v>1</v>
          </cell>
        </row>
        <row r="765">
          <cell r="A765">
            <v>0</v>
          </cell>
          <cell r="B765" t="str">
            <v>ALL VRTS</v>
          </cell>
          <cell r="C765" t="str">
            <v>6370</v>
          </cell>
          <cell r="E765" t="str">
            <v>C1E11F</v>
          </cell>
          <cell r="G765" t="str">
            <v>C50</v>
          </cell>
          <cell r="J765" t="str">
            <v>V89</v>
          </cell>
          <cell r="L765">
            <v>0</v>
          </cell>
          <cell r="M765">
            <v>0</v>
          </cell>
          <cell r="N765">
            <v>-1</v>
          </cell>
          <cell r="O765">
            <v>2004</v>
          </cell>
          <cell r="P765" t="str">
            <v>DEARBORN PLANT BUILD</v>
          </cell>
          <cell r="Q765" t="str">
            <v>P221/P397</v>
          </cell>
          <cell r="R765" t="str">
            <v>ALL</v>
          </cell>
          <cell r="S765" t="str">
            <v>ring &amp; pinion loose</v>
          </cell>
          <cell r="T765">
            <v>1</v>
          </cell>
          <cell r="AB765">
            <v>1</v>
          </cell>
        </row>
        <row r="766">
          <cell r="A766">
            <v>0</v>
          </cell>
          <cell r="B766" t="str">
            <v>ALL VRTS</v>
          </cell>
          <cell r="G766" t="str">
            <v>N17</v>
          </cell>
          <cell r="J766" t="str">
            <v>V21</v>
          </cell>
          <cell r="L766">
            <v>-1</v>
          </cell>
          <cell r="M766">
            <v>0</v>
          </cell>
          <cell r="N766">
            <v>0</v>
          </cell>
          <cell r="O766">
            <v>2004</v>
          </cell>
          <cell r="P766" t="str">
            <v>DEARBORN PLANT BUILD</v>
          </cell>
          <cell r="Q766" t="str">
            <v>P221/P397</v>
          </cell>
          <cell r="R766" t="str">
            <v>ALL</v>
          </cell>
          <cell r="S766" t="str">
            <v>ROCK ON REAR BRAKE PADS - REMOVED</v>
          </cell>
          <cell r="T766">
            <v>1</v>
          </cell>
          <cell r="AA766">
            <v>1</v>
          </cell>
        </row>
        <row r="767">
          <cell r="A767">
            <v>0</v>
          </cell>
          <cell r="B767" t="str">
            <v>ALL VRTS</v>
          </cell>
          <cell r="C767" t="str">
            <v>34502C</v>
          </cell>
          <cell r="E767" t="str">
            <v>Metal Finishers</v>
          </cell>
          <cell r="G767" t="str">
            <v>B01</v>
          </cell>
          <cell r="J767" t="str">
            <v>V31</v>
          </cell>
          <cell r="L767">
            <v>0</v>
          </cell>
          <cell r="M767">
            <v>0</v>
          </cell>
          <cell r="N767">
            <v>-1</v>
          </cell>
          <cell r="O767">
            <v>2004</v>
          </cell>
          <cell r="P767" t="str">
            <v>DEARBORN PLANT BUILD</v>
          </cell>
          <cell r="Q767" t="str">
            <v>P221/P397</v>
          </cell>
          <cell r="R767" t="str">
            <v>ALL</v>
          </cell>
          <cell r="S767" t="str">
            <v>RS ding</v>
          </cell>
          <cell r="T767">
            <v>1</v>
          </cell>
          <cell r="AA767">
            <v>1</v>
          </cell>
        </row>
        <row r="768">
          <cell r="A768">
            <v>0</v>
          </cell>
          <cell r="B768" t="str">
            <v>ALL VRTS</v>
          </cell>
          <cell r="G768" t="str">
            <v>L15</v>
          </cell>
          <cell r="J768" t="str">
            <v>V07</v>
          </cell>
          <cell r="L768">
            <v>0</v>
          </cell>
          <cell r="M768">
            <v>-1</v>
          </cell>
          <cell r="N768">
            <v>0</v>
          </cell>
          <cell r="O768">
            <v>2004</v>
          </cell>
          <cell r="P768" t="str">
            <v>DEARBORN PLANT BUILD</v>
          </cell>
          <cell r="Q768" t="str">
            <v>P221/P397</v>
          </cell>
          <cell r="R768" t="str">
            <v>ALL</v>
          </cell>
          <cell r="S768" t="str">
            <v>RT TAILGATE CABLE SHORT INSTALL NEW</v>
          </cell>
          <cell r="T768">
            <v>1</v>
          </cell>
          <cell r="Y768">
            <v>1</v>
          </cell>
        </row>
        <row r="769">
          <cell r="A769">
            <v>0</v>
          </cell>
          <cell r="B769" t="str">
            <v>ALL VRTS</v>
          </cell>
          <cell r="C769" t="str">
            <v>Trim 1 5450 -D</v>
          </cell>
          <cell r="E769" t="str">
            <v>T1W07L</v>
          </cell>
          <cell r="G769" t="str">
            <v>B64</v>
          </cell>
          <cell r="J769" t="str">
            <v>V75</v>
          </cell>
          <cell r="L769">
            <v>0</v>
          </cell>
          <cell r="M769">
            <v>0</v>
          </cell>
          <cell r="N769">
            <v>-1</v>
          </cell>
          <cell r="O769">
            <v>2004</v>
          </cell>
          <cell r="P769" t="str">
            <v>DEARBORN PLANT BUILD</v>
          </cell>
          <cell r="Q769" t="str">
            <v>P221/P397</v>
          </cell>
          <cell r="R769" t="str">
            <v>ALL</v>
          </cell>
          <cell r="S769" t="str">
            <v>SCRATCHED</v>
          </cell>
          <cell r="T769">
            <v>1</v>
          </cell>
          <cell r="AA769">
            <v>1</v>
          </cell>
        </row>
        <row r="770">
          <cell r="A770">
            <v>0</v>
          </cell>
          <cell r="B770" t="str">
            <v>ALL VRTS</v>
          </cell>
          <cell r="G770" t="str">
            <v>H20</v>
          </cell>
          <cell r="J770" t="str">
            <v>V21</v>
          </cell>
          <cell r="L770">
            <v>-1</v>
          </cell>
          <cell r="M770">
            <v>0</v>
          </cell>
          <cell r="N770">
            <v>0</v>
          </cell>
          <cell r="O770">
            <v>2004</v>
          </cell>
          <cell r="P770" t="str">
            <v>DEARBORN PLANT BUILD</v>
          </cell>
          <cell r="Q770" t="str">
            <v>P221/P397</v>
          </cell>
          <cell r="R770" t="str">
            <v>ALL</v>
          </cell>
          <cell r="S770" t="str">
            <v>SCUFFED ROTOR</v>
          </cell>
          <cell r="T770">
            <v>1</v>
          </cell>
          <cell r="Z770">
            <v>1</v>
          </cell>
        </row>
        <row r="771">
          <cell r="A771">
            <v>0</v>
          </cell>
          <cell r="B771" t="str">
            <v>ALL VRTS</v>
          </cell>
          <cell r="C771" t="str">
            <v>Trim 2 5510-2-E</v>
          </cell>
          <cell r="E771" t="str">
            <v>TW31L</v>
          </cell>
          <cell r="G771" t="str">
            <v>B63</v>
          </cell>
          <cell r="J771" t="str">
            <v>V75</v>
          </cell>
          <cell r="L771">
            <v>0</v>
          </cell>
          <cell r="M771">
            <v>0</v>
          </cell>
          <cell r="N771">
            <v>-1</v>
          </cell>
          <cell r="O771">
            <v>2004</v>
          </cell>
          <cell r="P771" t="str">
            <v>DEARBORN PLANT BUILD</v>
          </cell>
          <cell r="Q771" t="str">
            <v>P221/P397</v>
          </cell>
          <cell r="R771" t="str">
            <v>ALL</v>
          </cell>
          <cell r="S771" t="str">
            <v>Seal Replaced</v>
          </cell>
          <cell r="T771">
            <v>1</v>
          </cell>
          <cell r="Y771">
            <v>1</v>
          </cell>
        </row>
        <row r="772">
          <cell r="A772">
            <v>0</v>
          </cell>
          <cell r="B772" t="str">
            <v>ALL VRTS</v>
          </cell>
          <cell r="G772" t="str">
            <v>R02</v>
          </cell>
          <cell r="J772" t="str">
            <v>V37</v>
          </cell>
          <cell r="L772">
            <v>0</v>
          </cell>
          <cell r="M772">
            <v>0</v>
          </cell>
          <cell r="N772">
            <v>-1</v>
          </cell>
          <cell r="O772">
            <v>2004</v>
          </cell>
          <cell r="P772" t="str">
            <v>DEARBORN PLANT BUILD</v>
          </cell>
          <cell r="Q772" t="str">
            <v>P221/P397</v>
          </cell>
          <cell r="R772" t="str">
            <v>ALL</v>
          </cell>
          <cell r="S772" t="str">
            <v>Sealer Skip</v>
          </cell>
          <cell r="T772">
            <v>1</v>
          </cell>
          <cell r="AA772">
            <v>1</v>
          </cell>
        </row>
        <row r="773">
          <cell r="A773">
            <v>0</v>
          </cell>
          <cell r="B773" t="str">
            <v>ALL VRTS</v>
          </cell>
          <cell r="C773" t="str">
            <v>5340</v>
          </cell>
          <cell r="E773" t="str">
            <v>TDW36-R</v>
          </cell>
          <cell r="G773" t="str">
            <v>G05</v>
          </cell>
          <cell r="J773" t="str">
            <v>V09</v>
          </cell>
          <cell r="L773">
            <v>0</v>
          </cell>
          <cell r="M773">
            <v>0</v>
          </cell>
          <cell r="N773">
            <v>-1</v>
          </cell>
          <cell r="O773">
            <v>2004</v>
          </cell>
          <cell r="P773" t="str">
            <v>DEARBORN PLANT BUILD</v>
          </cell>
          <cell r="Q773" t="str">
            <v>P221/P397</v>
          </cell>
          <cell r="R773" t="str">
            <v>ALL</v>
          </cell>
          <cell r="S773" t="str">
            <v>SEALER TRANSFER (SOUND DEADENING)</v>
          </cell>
          <cell r="T773">
            <v>1</v>
          </cell>
          <cell r="V773">
            <v>1</v>
          </cell>
        </row>
        <row r="774">
          <cell r="A774">
            <v>0</v>
          </cell>
          <cell r="B774" t="str">
            <v>ALL VRTS</v>
          </cell>
          <cell r="G774" t="str">
            <v>N42</v>
          </cell>
          <cell r="J774" t="str">
            <v>V39</v>
          </cell>
          <cell r="L774">
            <v>0</v>
          </cell>
          <cell r="M774">
            <v>0</v>
          </cell>
          <cell r="N774">
            <v>-1</v>
          </cell>
          <cell r="O774">
            <v>2004</v>
          </cell>
          <cell r="P774" t="str">
            <v>DEARBORN PLANT BUILD</v>
          </cell>
          <cell r="Q774" t="str">
            <v>P221/P397</v>
          </cell>
          <cell r="R774" t="str">
            <v>ALL</v>
          </cell>
          <cell r="S774" t="str">
            <v>Seat Frame Brkt Loose</v>
          </cell>
          <cell r="T774">
            <v>1</v>
          </cell>
          <cell r="AA774">
            <v>1</v>
          </cell>
        </row>
        <row r="775">
          <cell r="A775">
            <v>0</v>
          </cell>
          <cell r="B775" t="str">
            <v>ALL VRTS</v>
          </cell>
          <cell r="C775" t="str">
            <v>unsure</v>
          </cell>
          <cell r="E775" t="str">
            <v>T3E01L</v>
          </cell>
          <cell r="G775" t="str">
            <v>N59</v>
          </cell>
          <cell r="J775" t="str">
            <v>V39</v>
          </cell>
          <cell r="L775">
            <v>0</v>
          </cell>
          <cell r="M775">
            <v>0</v>
          </cell>
          <cell r="N775">
            <v>-1</v>
          </cell>
          <cell r="O775">
            <v>2004</v>
          </cell>
          <cell r="P775" t="str">
            <v>DEARBORN PLANT BUILD</v>
          </cell>
          <cell r="Q775" t="str">
            <v>P221/P397</v>
          </cell>
          <cell r="R775" t="str">
            <v>ALL</v>
          </cell>
          <cell r="S775" t="str">
            <v>Seatbelt - Loose to Mount</v>
          </cell>
          <cell r="T775">
            <v>1</v>
          </cell>
          <cell r="Z775">
            <v>1</v>
          </cell>
        </row>
        <row r="776">
          <cell r="A776">
            <v>0</v>
          </cell>
          <cell r="B776" t="str">
            <v>ALL VRTS</v>
          </cell>
          <cell r="G776" t="str">
            <v>L15</v>
          </cell>
          <cell r="J776" t="str">
            <v>V07</v>
          </cell>
          <cell r="L776">
            <v>0</v>
          </cell>
          <cell r="M776">
            <v>-1</v>
          </cell>
          <cell r="N776">
            <v>0</v>
          </cell>
          <cell r="O776">
            <v>2004</v>
          </cell>
          <cell r="P776" t="str">
            <v>DEARBORN PLANT BUILD</v>
          </cell>
          <cell r="Q776" t="str">
            <v>P221/P397</v>
          </cell>
          <cell r="R776" t="str">
            <v>ALL</v>
          </cell>
          <cell r="S776" t="str">
            <v>SHEATHING PEELING OFF</v>
          </cell>
          <cell r="T776">
            <v>1</v>
          </cell>
          <cell r="Z776">
            <v>1</v>
          </cell>
        </row>
        <row r="777">
          <cell r="A777">
            <v>0</v>
          </cell>
          <cell r="B777" t="str">
            <v>ALL VRTS</v>
          </cell>
          <cell r="G777" t="str">
            <v>A99</v>
          </cell>
          <cell r="J777" t="str">
            <v>V99</v>
          </cell>
          <cell r="L777">
            <v>0</v>
          </cell>
          <cell r="M777">
            <v>-1</v>
          </cell>
          <cell r="N777">
            <v>0</v>
          </cell>
          <cell r="O777">
            <v>2004</v>
          </cell>
          <cell r="P777" t="str">
            <v>DEARBORN PLANT BUILD</v>
          </cell>
          <cell r="Q777" t="str">
            <v>P221/P397</v>
          </cell>
          <cell r="R777" t="str">
            <v>ALL</v>
          </cell>
          <cell r="S777" t="str">
            <v>Shield replaced</v>
          </cell>
          <cell r="T777">
            <v>1</v>
          </cell>
          <cell r="AA777">
            <v>1</v>
          </cell>
        </row>
        <row r="778">
          <cell r="A778">
            <v>0</v>
          </cell>
          <cell r="B778" t="str">
            <v>ALL VRTS</v>
          </cell>
          <cell r="G778" t="str">
            <v>G32</v>
          </cell>
          <cell r="J778" t="str">
            <v>V83</v>
          </cell>
          <cell r="L778">
            <v>-1</v>
          </cell>
          <cell r="M778">
            <v>-1</v>
          </cell>
          <cell r="N778">
            <v>0</v>
          </cell>
          <cell r="O778">
            <v>2004</v>
          </cell>
          <cell r="P778" t="str">
            <v>DEARBORN PLANT BUILD</v>
          </cell>
          <cell r="Q778" t="str">
            <v>P221/P397</v>
          </cell>
          <cell r="R778" t="str">
            <v>ALL</v>
          </cell>
          <cell r="S778" t="str">
            <v>Shift Indicator installed.</v>
          </cell>
          <cell r="T778">
            <v>1</v>
          </cell>
          <cell r="Y778">
            <v>1</v>
          </cell>
        </row>
        <row r="779">
          <cell r="A779">
            <v>0</v>
          </cell>
          <cell r="B779" t="str">
            <v>ALL VRTS</v>
          </cell>
          <cell r="C779" t="str">
            <v>6520</v>
          </cell>
          <cell r="E779" t="str">
            <v>C5E05L</v>
          </cell>
          <cell r="G779" t="str">
            <v>B91</v>
          </cell>
          <cell r="J779" t="str">
            <v>V71</v>
          </cell>
          <cell r="L779">
            <v>0</v>
          </cell>
          <cell r="M779">
            <v>-1</v>
          </cell>
          <cell r="N779">
            <v>-1</v>
          </cell>
          <cell r="O779">
            <v>2004</v>
          </cell>
          <cell r="P779" t="str">
            <v>DEARBORN PLANT BUILD</v>
          </cell>
          <cell r="Q779" t="str">
            <v>P221/P397</v>
          </cell>
          <cell r="R779" t="str">
            <v>ALL</v>
          </cell>
          <cell r="S779" t="str">
            <v>SHIFT LEVER SCRATCHED</v>
          </cell>
          <cell r="T779">
            <v>1</v>
          </cell>
          <cell r="AA779">
            <v>1</v>
          </cell>
        </row>
        <row r="780">
          <cell r="A780">
            <v>0</v>
          </cell>
          <cell r="B780" t="str">
            <v>ALL VRTS</v>
          </cell>
          <cell r="C780" t="str">
            <v>6570</v>
          </cell>
          <cell r="E780" t="str">
            <v>C7W01</v>
          </cell>
          <cell r="G780" t="str">
            <v>P51</v>
          </cell>
          <cell r="J780" t="str">
            <v>V48</v>
          </cell>
          <cell r="L780">
            <v>0</v>
          </cell>
          <cell r="M780">
            <v>0</v>
          </cell>
          <cell r="N780">
            <v>-1</v>
          </cell>
          <cell r="O780">
            <v>2004</v>
          </cell>
          <cell r="P780" t="str">
            <v>DEARBORN PLANT BUILD</v>
          </cell>
          <cell r="Q780" t="str">
            <v>P221/P397</v>
          </cell>
          <cell r="R780" t="str">
            <v>ALL</v>
          </cell>
          <cell r="S780" t="str">
            <v>Shift solenoid binding</v>
          </cell>
          <cell r="T780">
            <v>1</v>
          </cell>
          <cell r="AA780">
            <v>1</v>
          </cell>
        </row>
        <row r="781">
          <cell r="A781">
            <v>0</v>
          </cell>
          <cell r="B781" t="str">
            <v>ALL VRTS</v>
          </cell>
          <cell r="G781" t="str">
            <v>L26</v>
          </cell>
          <cell r="J781" t="str">
            <v>V77</v>
          </cell>
          <cell r="L781">
            <v>0</v>
          </cell>
          <cell r="M781">
            <v>-1</v>
          </cell>
          <cell r="N781">
            <v>0</v>
          </cell>
          <cell r="O781">
            <v>2004</v>
          </cell>
          <cell r="P781" t="str">
            <v>DEARBORN PLANT BUILD</v>
          </cell>
          <cell r="Q781" t="str">
            <v>P221/P397</v>
          </cell>
          <cell r="R781" t="str">
            <v>ALL</v>
          </cell>
          <cell r="S781" t="str">
            <v>Short in Circuit 14 Connector, Repaired</v>
          </cell>
          <cell r="T781">
            <v>1</v>
          </cell>
          <cell r="AA781">
            <v>1</v>
          </cell>
        </row>
        <row r="782">
          <cell r="A782">
            <v>0</v>
          </cell>
          <cell r="B782" t="str">
            <v>ALL VRTS</v>
          </cell>
          <cell r="G782" t="str">
            <v>L26</v>
          </cell>
          <cell r="J782" t="str">
            <v>V77</v>
          </cell>
          <cell r="L782">
            <v>0</v>
          </cell>
          <cell r="M782">
            <v>0</v>
          </cell>
          <cell r="N782">
            <v>-1</v>
          </cell>
          <cell r="O782">
            <v>2004</v>
          </cell>
          <cell r="P782" t="str">
            <v>DEARBORN PLANT BUILD</v>
          </cell>
          <cell r="Q782" t="str">
            <v>P221/P397</v>
          </cell>
          <cell r="R782" t="str">
            <v>ALL</v>
          </cell>
          <cell r="S782" t="str">
            <v>Short in Circult, Connector #4032</v>
          </cell>
          <cell r="T782">
            <v>1</v>
          </cell>
          <cell r="AA782">
            <v>1</v>
          </cell>
        </row>
        <row r="783">
          <cell r="A783">
            <v>0</v>
          </cell>
          <cell r="B783" t="str">
            <v>ALL VRTS</v>
          </cell>
          <cell r="C783" t="str">
            <v>5360-2-A</v>
          </cell>
          <cell r="E783" t="str">
            <v>TDW40L</v>
          </cell>
          <cell r="G783" t="str">
            <v>M05</v>
          </cell>
          <cell r="J783" t="str">
            <v>V13</v>
          </cell>
          <cell r="L783">
            <v>0</v>
          </cell>
          <cell r="M783">
            <v>0</v>
          </cell>
          <cell r="N783">
            <v>-1</v>
          </cell>
          <cell r="O783">
            <v>2004</v>
          </cell>
          <cell r="P783" t="str">
            <v>DEARBORN PLANT BUILD</v>
          </cell>
          <cell r="Q783" t="str">
            <v>P221/P397</v>
          </cell>
          <cell r="R783" t="str">
            <v>ALL</v>
          </cell>
          <cell r="S783" t="str">
            <v>Side Mirror Bolts tightened</v>
          </cell>
          <cell r="T783">
            <v>1</v>
          </cell>
          <cell r="Y783">
            <v>1</v>
          </cell>
        </row>
        <row r="784">
          <cell r="A784">
            <v>0</v>
          </cell>
          <cell r="B784" t="str">
            <v>ALL VRTS</v>
          </cell>
          <cell r="C784" t="str">
            <v>34502C</v>
          </cell>
          <cell r="E784" t="str">
            <v>Metal Finishers</v>
          </cell>
          <cell r="G784" t="str">
            <v>B19</v>
          </cell>
          <cell r="J784" t="str">
            <v>V31</v>
          </cell>
          <cell r="L784">
            <v>0</v>
          </cell>
          <cell r="M784">
            <v>0</v>
          </cell>
          <cell r="N784">
            <v>-1</v>
          </cell>
          <cell r="O784">
            <v>2004</v>
          </cell>
          <cell r="P784" t="str">
            <v>DEARBORN PLANT BUILD</v>
          </cell>
          <cell r="Q784" t="str">
            <v>P221/P397</v>
          </cell>
          <cell r="R784" t="str">
            <v>ALL</v>
          </cell>
          <cell r="S784" t="str">
            <v>Sound deadener misaligned</v>
          </cell>
          <cell r="T784">
            <v>1</v>
          </cell>
          <cell r="AB784">
            <v>1</v>
          </cell>
        </row>
        <row r="785">
          <cell r="A785">
            <v>0</v>
          </cell>
          <cell r="B785" t="str">
            <v>ALL VRTS</v>
          </cell>
          <cell r="G785" t="str">
            <v>N40</v>
          </cell>
          <cell r="J785" t="str">
            <v>V39</v>
          </cell>
          <cell r="L785">
            <v>-1</v>
          </cell>
          <cell r="M785">
            <v>0</v>
          </cell>
          <cell r="N785">
            <v>0</v>
          </cell>
          <cell r="O785">
            <v>2004</v>
          </cell>
          <cell r="P785" t="str">
            <v>DEARBORN PLANT BUILD</v>
          </cell>
          <cell r="Q785" t="str">
            <v>P221/P397</v>
          </cell>
          <cell r="R785" t="str">
            <v>ALL</v>
          </cell>
          <cell r="S785" t="str">
            <v>Spare Tire Jack Rattle Hot Patch Misposition</v>
          </cell>
          <cell r="T785">
            <v>1</v>
          </cell>
          <cell r="W785">
            <v>1</v>
          </cell>
        </row>
        <row r="786">
          <cell r="A786">
            <v>0</v>
          </cell>
          <cell r="B786" t="str">
            <v>ALL VRTS</v>
          </cell>
          <cell r="G786" t="str">
            <v>E35</v>
          </cell>
          <cell r="J786" t="str">
            <v>V89</v>
          </cell>
          <cell r="L786">
            <v>0</v>
          </cell>
          <cell r="M786">
            <v>-1</v>
          </cell>
          <cell r="N786">
            <v>0</v>
          </cell>
          <cell r="O786">
            <v>2004</v>
          </cell>
          <cell r="P786" t="str">
            <v>DEARBORN PLANT BUILD</v>
          </cell>
          <cell r="Q786" t="str">
            <v>P221/P397</v>
          </cell>
          <cell r="R786" t="str">
            <v>ALL</v>
          </cell>
          <cell r="S786" t="str">
            <v>Spare Tire Winch - Replaced</v>
          </cell>
          <cell r="T786">
            <v>1</v>
          </cell>
          <cell r="Z786">
            <v>1</v>
          </cell>
        </row>
        <row r="787">
          <cell r="A787">
            <v>0</v>
          </cell>
          <cell r="B787" t="str">
            <v>ALL VRTS</v>
          </cell>
          <cell r="G787" t="str">
            <v>D41</v>
          </cell>
          <cell r="J787" t="str">
            <v>V41</v>
          </cell>
          <cell r="L787">
            <v>-1</v>
          </cell>
          <cell r="M787">
            <v>-1</v>
          </cell>
          <cell r="N787">
            <v>0</v>
          </cell>
          <cell r="O787">
            <v>2004</v>
          </cell>
          <cell r="P787" t="str">
            <v>DEARBORN PLANT BUILD</v>
          </cell>
          <cell r="Q787" t="str">
            <v>P221/P397</v>
          </cell>
          <cell r="R787" t="str">
            <v>ALL</v>
          </cell>
          <cell r="S787" t="str">
            <v>Sparkplug fouled</v>
          </cell>
          <cell r="T787">
            <v>1</v>
          </cell>
          <cell r="AA787">
            <v>1</v>
          </cell>
        </row>
        <row r="788">
          <cell r="A788">
            <v>0</v>
          </cell>
          <cell r="B788" t="str">
            <v>ALL VRTS</v>
          </cell>
          <cell r="G788" t="str">
            <v>A37</v>
          </cell>
          <cell r="J788" t="str">
            <v>V83</v>
          </cell>
          <cell r="L788">
            <v>0</v>
          </cell>
          <cell r="M788">
            <v>-1</v>
          </cell>
          <cell r="N788">
            <v>0</v>
          </cell>
          <cell r="O788">
            <v>2004</v>
          </cell>
          <cell r="P788" t="str">
            <v>DEARBORN PLANT BUILD</v>
          </cell>
          <cell r="Q788" t="str">
            <v>P221/P397</v>
          </cell>
          <cell r="R788" t="str">
            <v>ALL</v>
          </cell>
          <cell r="S788" t="str">
            <v>Speedo , in cluster assembly repaired</v>
          </cell>
          <cell r="T788">
            <v>1</v>
          </cell>
          <cell r="Z788">
            <v>1</v>
          </cell>
        </row>
        <row r="789">
          <cell r="A789">
            <v>0</v>
          </cell>
          <cell r="B789" t="str">
            <v>ALL VRTS</v>
          </cell>
          <cell r="G789" t="str">
            <v>B53</v>
          </cell>
          <cell r="J789" t="str">
            <v>V71</v>
          </cell>
          <cell r="L789">
            <v>-1</v>
          </cell>
          <cell r="M789">
            <v>0</v>
          </cell>
          <cell r="N789">
            <v>0</v>
          </cell>
          <cell r="O789">
            <v>2004</v>
          </cell>
          <cell r="P789" t="str">
            <v>DEARBORN PLANT BUILD</v>
          </cell>
          <cell r="Q789" t="str">
            <v>P221/P397</v>
          </cell>
          <cell r="R789" t="str">
            <v>ALL</v>
          </cell>
          <cell r="S789" t="str">
            <v>SQUEAKS</v>
          </cell>
          <cell r="T789">
            <v>1</v>
          </cell>
          <cell r="AA789">
            <v>1</v>
          </cell>
        </row>
        <row r="790">
          <cell r="A790">
            <v>0</v>
          </cell>
          <cell r="B790" t="str">
            <v>ALL VRTS</v>
          </cell>
          <cell r="C790" t="str">
            <v>5540</v>
          </cell>
          <cell r="E790" t="str">
            <v>T3E16R</v>
          </cell>
          <cell r="G790" t="str">
            <v>S40</v>
          </cell>
          <cell r="J790" t="str">
            <v>V05</v>
          </cell>
          <cell r="L790">
            <v>0</v>
          </cell>
          <cell r="M790">
            <v>-1</v>
          </cell>
          <cell r="N790">
            <v>-1</v>
          </cell>
          <cell r="O790">
            <v>2004</v>
          </cell>
          <cell r="P790" t="str">
            <v>DEARBORN PLANT BUILD</v>
          </cell>
          <cell r="Q790" t="str">
            <v>P221/P397</v>
          </cell>
          <cell r="R790" t="str">
            <v>ALL</v>
          </cell>
          <cell r="S790" t="str">
            <v>STAINED COVER</v>
          </cell>
          <cell r="T790">
            <v>1</v>
          </cell>
          <cell r="Z790">
            <v>1</v>
          </cell>
        </row>
        <row r="791">
          <cell r="A791">
            <v>0</v>
          </cell>
          <cell r="B791" t="str">
            <v>ALL VRTS</v>
          </cell>
          <cell r="C791" t="str">
            <v>unsure</v>
          </cell>
          <cell r="E791" t="str">
            <v>CEW20R</v>
          </cell>
          <cell r="G791" t="str">
            <v>N50</v>
          </cell>
          <cell r="J791" t="str">
            <v>V39</v>
          </cell>
          <cell r="L791">
            <v>0</v>
          </cell>
          <cell r="M791">
            <v>0</v>
          </cell>
          <cell r="N791">
            <v>-1</v>
          </cell>
          <cell r="O791">
            <v>2004</v>
          </cell>
          <cell r="P791" t="str">
            <v>DEARBORN PLANT BUILD</v>
          </cell>
          <cell r="Q791" t="str">
            <v>P221/P397</v>
          </cell>
          <cell r="R791" t="str">
            <v>ALL</v>
          </cell>
          <cell r="S791" t="str">
            <v>Starter Rattle</v>
          </cell>
          <cell r="T791">
            <v>1</v>
          </cell>
          <cell r="Y791">
            <v>1</v>
          </cell>
        </row>
        <row r="792">
          <cell r="A792">
            <v>0</v>
          </cell>
          <cell r="B792" t="str">
            <v>ALL VRTS</v>
          </cell>
          <cell r="G792" t="str">
            <v>H21</v>
          </cell>
          <cell r="J792" t="str">
            <v>V87</v>
          </cell>
          <cell r="L792">
            <v>0</v>
          </cell>
          <cell r="M792">
            <v>-1</v>
          </cell>
          <cell r="N792">
            <v>0</v>
          </cell>
          <cell r="O792">
            <v>2004</v>
          </cell>
          <cell r="P792" t="str">
            <v>DEARBORN PLANT BUILD</v>
          </cell>
          <cell r="Q792" t="str">
            <v>P221/P397</v>
          </cell>
          <cell r="R792" t="str">
            <v>ALL</v>
          </cell>
          <cell r="S792" t="str">
            <v>STEERING COLUMN SHORT SHAFT - REPLACED</v>
          </cell>
          <cell r="T792">
            <v>1</v>
          </cell>
          <cell r="Z792">
            <v>1</v>
          </cell>
        </row>
        <row r="793">
          <cell r="A793">
            <v>0</v>
          </cell>
          <cell r="B793" t="str">
            <v>ALL VRTS</v>
          </cell>
          <cell r="G793" t="str">
            <v>N57</v>
          </cell>
          <cell r="J793" t="str">
            <v>V39</v>
          </cell>
          <cell r="L793">
            <v>0</v>
          </cell>
          <cell r="M793">
            <v>-1</v>
          </cell>
          <cell r="N793">
            <v>0</v>
          </cell>
          <cell r="O793">
            <v>2004</v>
          </cell>
          <cell r="P793" t="str">
            <v>DEARBORN PLANT BUILD</v>
          </cell>
          <cell r="Q793" t="str">
            <v>P221/P397</v>
          </cell>
          <cell r="R793" t="str">
            <v>ALL</v>
          </cell>
          <cell r="S793" t="str">
            <v>Steering Column Transfer Clocks</v>
          </cell>
          <cell r="T793">
            <v>1</v>
          </cell>
          <cell r="Z793">
            <v>1</v>
          </cell>
        </row>
        <row r="794">
          <cell r="A794">
            <v>0</v>
          </cell>
          <cell r="B794" t="str">
            <v>ALL VRTS</v>
          </cell>
          <cell r="G794" t="str">
            <v>N12</v>
          </cell>
          <cell r="J794" t="str">
            <v>V49</v>
          </cell>
          <cell r="L794">
            <v>-1</v>
          </cell>
          <cell r="M794">
            <v>-1</v>
          </cell>
          <cell r="N794">
            <v>0</v>
          </cell>
          <cell r="O794">
            <v>2004</v>
          </cell>
          <cell r="P794" t="str">
            <v>DEARBORN PLANT BUILD</v>
          </cell>
          <cell r="Q794" t="str">
            <v>P221/P397</v>
          </cell>
          <cell r="R794" t="str">
            <v>ALL</v>
          </cell>
          <cell r="S794" t="str">
            <v>steering rack replaced</v>
          </cell>
          <cell r="T794">
            <v>1</v>
          </cell>
          <cell r="X794">
            <v>1</v>
          </cell>
        </row>
        <row r="795">
          <cell r="A795">
            <v>0</v>
          </cell>
          <cell r="B795" t="str">
            <v>ALL VRTS</v>
          </cell>
          <cell r="G795" t="str">
            <v>S52</v>
          </cell>
          <cell r="J795" t="str">
            <v>V03</v>
          </cell>
          <cell r="L795">
            <v>0</v>
          </cell>
          <cell r="M795">
            <v>-1</v>
          </cell>
          <cell r="N795">
            <v>0</v>
          </cell>
          <cell r="O795">
            <v>2004</v>
          </cell>
          <cell r="P795" t="str">
            <v>DEARBORN PLANT BUILD</v>
          </cell>
          <cell r="Q795" t="str">
            <v>P221/P397</v>
          </cell>
          <cell r="R795" t="str">
            <v>ALL</v>
          </cell>
          <cell r="S795" t="str">
            <v>STITCHING LOOSE,BACKS L/F&amp;R/F</v>
          </cell>
          <cell r="T795">
            <v>1</v>
          </cell>
          <cell r="Y795">
            <v>1</v>
          </cell>
        </row>
        <row r="796">
          <cell r="A796">
            <v>0</v>
          </cell>
          <cell r="B796" t="str">
            <v>ALL VRTS</v>
          </cell>
          <cell r="C796" t="str">
            <v>Trim 2 5490-2-E</v>
          </cell>
          <cell r="E796" t="str">
            <v>T2E10-14R</v>
          </cell>
          <cell r="G796" t="str">
            <v>B66</v>
          </cell>
          <cell r="J796" t="str">
            <v>V75</v>
          </cell>
          <cell r="L796">
            <v>0</v>
          </cell>
          <cell r="M796">
            <v>0</v>
          </cell>
          <cell r="N796">
            <v>-1</v>
          </cell>
          <cell r="O796">
            <v>2004</v>
          </cell>
          <cell r="P796" t="str">
            <v>DEARBORN PLANT BUILD</v>
          </cell>
          <cell r="Q796" t="str">
            <v>P221/P397</v>
          </cell>
          <cell r="R796" t="str">
            <v>ALL</v>
          </cell>
          <cell r="S796" t="str">
            <v>Sunroof adjust to flush with roof</v>
          </cell>
          <cell r="T796">
            <v>1</v>
          </cell>
          <cell r="X796">
            <v>1</v>
          </cell>
        </row>
        <row r="797">
          <cell r="A797">
            <v>0</v>
          </cell>
          <cell r="B797" t="str">
            <v>ALL VRTS</v>
          </cell>
          <cell r="G797" t="str">
            <v>N43</v>
          </cell>
          <cell r="J797" t="str">
            <v>V39</v>
          </cell>
          <cell r="L797">
            <v>-1</v>
          </cell>
          <cell r="M797">
            <v>0</v>
          </cell>
          <cell r="N797">
            <v>0</v>
          </cell>
          <cell r="O797">
            <v>2004</v>
          </cell>
          <cell r="P797" t="str">
            <v>DEARBORN PLANT BUILD</v>
          </cell>
          <cell r="Q797" t="str">
            <v>P221/P397</v>
          </cell>
          <cell r="R797" t="str">
            <v>ALL</v>
          </cell>
          <cell r="S797" t="str">
            <v>Sunroof Cover Rattle movement between part and track</v>
          </cell>
          <cell r="T797">
            <v>1</v>
          </cell>
          <cell r="V797">
            <v>1</v>
          </cell>
        </row>
        <row r="798">
          <cell r="A798">
            <v>0</v>
          </cell>
          <cell r="B798" t="str">
            <v>ALL VRTS</v>
          </cell>
          <cell r="C798" t="str">
            <v>5480</v>
          </cell>
          <cell r="E798" t="str">
            <v>T212RB</v>
          </cell>
          <cell r="G798" t="str">
            <v>J04</v>
          </cell>
          <cell r="J798" t="str">
            <v>V09</v>
          </cell>
          <cell r="L798">
            <v>0</v>
          </cell>
          <cell r="M798">
            <v>0</v>
          </cell>
          <cell r="N798">
            <v>-1</v>
          </cell>
          <cell r="O798">
            <v>2004</v>
          </cell>
          <cell r="P798" t="str">
            <v>DEARBORN PLANT BUILD</v>
          </cell>
          <cell r="Q798" t="str">
            <v>P221/P397</v>
          </cell>
          <cell r="R798" t="str">
            <v>ALL</v>
          </cell>
          <cell r="S798" t="str">
            <v>SUNROOF TRACK FASTENERS MISSING</v>
          </cell>
          <cell r="T798">
            <v>1</v>
          </cell>
          <cell r="AB798">
            <v>1</v>
          </cell>
        </row>
        <row r="799">
          <cell r="A799">
            <v>0</v>
          </cell>
          <cell r="B799" t="str">
            <v>ALL VRTS</v>
          </cell>
          <cell r="G799" t="str">
            <v>C27</v>
          </cell>
          <cell r="J799" t="str">
            <v>V19</v>
          </cell>
          <cell r="L799">
            <v>0</v>
          </cell>
          <cell r="M799">
            <v>-1</v>
          </cell>
          <cell r="N799">
            <v>0</v>
          </cell>
          <cell r="O799">
            <v>2004</v>
          </cell>
          <cell r="P799" t="str">
            <v>DEARBORN PLANT BUILD</v>
          </cell>
          <cell r="Q799" t="str">
            <v>P221/P397</v>
          </cell>
          <cell r="R799" t="str">
            <v>ALL</v>
          </cell>
          <cell r="S799" t="str">
            <v>Switch Assy. Replaced</v>
          </cell>
          <cell r="T799">
            <v>1</v>
          </cell>
          <cell r="Y799">
            <v>1</v>
          </cell>
        </row>
        <row r="800">
          <cell r="A800">
            <v>0</v>
          </cell>
          <cell r="B800" t="str">
            <v>ALL VRTS</v>
          </cell>
          <cell r="C800" t="str">
            <v>Chassis 2 6440-2-D</v>
          </cell>
          <cell r="E800" t="str">
            <v>C2W56B</v>
          </cell>
          <cell r="G800" t="str">
            <v>B63</v>
          </cell>
          <cell r="J800" t="str">
            <v>V75</v>
          </cell>
          <cell r="L800">
            <v>0</v>
          </cell>
          <cell r="M800">
            <v>0</v>
          </cell>
          <cell r="N800">
            <v>-1</v>
          </cell>
          <cell r="O800">
            <v>2004</v>
          </cell>
          <cell r="P800" t="str">
            <v>DEARBORN PLANT BUILD</v>
          </cell>
          <cell r="Q800" t="str">
            <v>P221/P397</v>
          </cell>
          <cell r="R800" t="str">
            <v>ALL</v>
          </cell>
          <cell r="S800" t="str">
            <v>Tag Lamp Lens Replaced</v>
          </cell>
          <cell r="T800">
            <v>1</v>
          </cell>
          <cell r="Y800">
            <v>1</v>
          </cell>
        </row>
        <row r="801">
          <cell r="A801">
            <v>0</v>
          </cell>
          <cell r="B801" t="str">
            <v>ALL VRTS</v>
          </cell>
          <cell r="C801" t="str">
            <v>box 5400</v>
          </cell>
          <cell r="E801" t="str">
            <v>TBE01B</v>
          </cell>
          <cell r="G801" t="str">
            <v>B66</v>
          </cell>
          <cell r="J801" t="str">
            <v>V75</v>
          </cell>
          <cell r="L801">
            <v>0</v>
          </cell>
          <cell r="M801">
            <v>0</v>
          </cell>
          <cell r="N801">
            <v>-1</v>
          </cell>
          <cell r="O801">
            <v>2004</v>
          </cell>
          <cell r="P801" t="str">
            <v>DEARBORN PLANT BUILD</v>
          </cell>
          <cell r="Q801" t="str">
            <v>P221/P397</v>
          </cell>
          <cell r="R801" t="str">
            <v>ALL</v>
          </cell>
          <cell r="S801" t="str">
            <v>Tailgate Bumper replaced</v>
          </cell>
          <cell r="T801">
            <v>1</v>
          </cell>
          <cell r="AB801">
            <v>1</v>
          </cell>
        </row>
        <row r="802">
          <cell r="A802">
            <v>0</v>
          </cell>
          <cell r="B802" t="str">
            <v>ALL VRTS</v>
          </cell>
          <cell r="G802" t="str">
            <v>L15</v>
          </cell>
          <cell r="J802" t="str">
            <v>V07</v>
          </cell>
          <cell r="L802">
            <v>0</v>
          </cell>
          <cell r="M802">
            <v>-1</v>
          </cell>
          <cell r="N802">
            <v>0</v>
          </cell>
          <cell r="O802">
            <v>2004</v>
          </cell>
          <cell r="P802" t="str">
            <v>DEARBORN PLANT BUILD</v>
          </cell>
          <cell r="Q802" t="str">
            <v>P221/P397</v>
          </cell>
          <cell r="R802" t="str">
            <v>ALL</v>
          </cell>
          <cell r="S802" t="str">
            <v>TAILGATE CABLE SHORT ONE SIDE</v>
          </cell>
          <cell r="T802">
            <v>1</v>
          </cell>
          <cell r="W802">
            <v>1</v>
          </cell>
        </row>
        <row r="803">
          <cell r="A803">
            <v>0</v>
          </cell>
          <cell r="B803" t="str">
            <v>ALL VRTS</v>
          </cell>
          <cell r="G803" t="str">
            <v>G09</v>
          </cell>
          <cell r="J803" t="str">
            <v>V39</v>
          </cell>
          <cell r="L803">
            <v>0</v>
          </cell>
          <cell r="M803">
            <v>-1</v>
          </cell>
          <cell r="N803">
            <v>0</v>
          </cell>
          <cell r="O803">
            <v>2004</v>
          </cell>
          <cell r="P803" t="str">
            <v>DEARBORN PLANT BUILD</v>
          </cell>
          <cell r="Q803" t="str">
            <v>P221/P397</v>
          </cell>
          <cell r="R803" t="str">
            <v>ALL</v>
          </cell>
          <cell r="S803" t="str">
            <v>Tailgate Rattle</v>
          </cell>
          <cell r="T803">
            <v>1</v>
          </cell>
          <cell r="AA803">
            <v>1</v>
          </cell>
        </row>
        <row r="804">
          <cell r="A804">
            <v>0</v>
          </cell>
          <cell r="B804" t="str">
            <v>ALL VRTS</v>
          </cell>
          <cell r="G804" t="str">
            <v>E29</v>
          </cell>
          <cell r="J804" t="str">
            <v>V44</v>
          </cell>
          <cell r="L804">
            <v>-1</v>
          </cell>
          <cell r="M804">
            <v>-1</v>
          </cell>
          <cell r="N804">
            <v>0</v>
          </cell>
          <cell r="O804">
            <v>2004</v>
          </cell>
          <cell r="P804" t="str">
            <v>DEARBORN PLANT BUILD</v>
          </cell>
          <cell r="Q804" t="str">
            <v>P221/P397</v>
          </cell>
          <cell r="R804" t="str">
            <v>ALL</v>
          </cell>
          <cell r="S804" t="str">
            <v>TCC Solenoid</v>
          </cell>
          <cell r="T804">
            <v>1</v>
          </cell>
          <cell r="AA804">
            <v>1</v>
          </cell>
        </row>
        <row r="805">
          <cell r="A805">
            <v>0</v>
          </cell>
          <cell r="B805" t="str">
            <v>ALL VRTS</v>
          </cell>
          <cell r="G805" t="str">
            <v>L25</v>
          </cell>
          <cell r="J805" t="str">
            <v>V77</v>
          </cell>
          <cell r="L805">
            <v>0</v>
          </cell>
          <cell r="M805">
            <v>-1</v>
          </cell>
          <cell r="N805">
            <v>0</v>
          </cell>
          <cell r="O805">
            <v>2004</v>
          </cell>
          <cell r="P805" t="str">
            <v>DEARBORN PLANT BUILD</v>
          </cell>
          <cell r="Q805" t="str">
            <v>P221/P397</v>
          </cell>
          <cell r="R805" t="str">
            <v>ALL</v>
          </cell>
          <cell r="S805" t="str">
            <v>Terminal pushout on connector 238</v>
          </cell>
          <cell r="T805">
            <v>1</v>
          </cell>
          <cell r="Z805">
            <v>1</v>
          </cell>
        </row>
        <row r="806">
          <cell r="A806">
            <v>0</v>
          </cell>
          <cell r="B806" t="str">
            <v>ALL VRTS</v>
          </cell>
          <cell r="G806" t="str">
            <v>F35</v>
          </cell>
          <cell r="J806" t="str">
            <v>V75</v>
          </cell>
          <cell r="L806">
            <v>0</v>
          </cell>
          <cell r="M806">
            <v>-1</v>
          </cell>
          <cell r="N806">
            <v>0</v>
          </cell>
          <cell r="O806">
            <v>2004</v>
          </cell>
          <cell r="P806" t="str">
            <v>DEARBORN PLANT BUILD</v>
          </cell>
          <cell r="Q806" t="str">
            <v>P221/P397</v>
          </cell>
          <cell r="R806" t="str">
            <v>ALL</v>
          </cell>
          <cell r="S806" t="str">
            <v>THIN PAINT</v>
          </cell>
          <cell r="T806">
            <v>1</v>
          </cell>
          <cell r="AB806">
            <v>1</v>
          </cell>
        </row>
        <row r="807">
          <cell r="A807">
            <v>0</v>
          </cell>
          <cell r="B807" t="str">
            <v>ALL VRTS</v>
          </cell>
          <cell r="G807" t="str">
            <v>D21</v>
          </cell>
          <cell r="J807" t="str">
            <v>V42</v>
          </cell>
          <cell r="L807">
            <v>-1</v>
          </cell>
          <cell r="M807">
            <v>-1</v>
          </cell>
          <cell r="N807">
            <v>0</v>
          </cell>
          <cell r="O807">
            <v>2004</v>
          </cell>
          <cell r="P807" t="str">
            <v>DEARBORN PLANT BUILD</v>
          </cell>
          <cell r="Q807" t="str">
            <v>P221/P397</v>
          </cell>
          <cell r="R807" t="str">
            <v>ALL</v>
          </cell>
          <cell r="S807" t="str">
            <v>Throttle Body not properly seated</v>
          </cell>
          <cell r="T807">
            <v>1</v>
          </cell>
          <cell r="AA807">
            <v>1</v>
          </cell>
        </row>
        <row r="808">
          <cell r="A808">
            <v>0</v>
          </cell>
          <cell r="B808" t="str">
            <v>ALL VRTS</v>
          </cell>
          <cell r="G808" t="str">
            <v>L65</v>
          </cell>
          <cell r="J808" t="str">
            <v>V44</v>
          </cell>
          <cell r="L808">
            <v>0</v>
          </cell>
          <cell r="M808">
            <v>-1</v>
          </cell>
          <cell r="N808">
            <v>0</v>
          </cell>
          <cell r="O808">
            <v>2004</v>
          </cell>
          <cell r="P808" t="str">
            <v>DEARBORN PLANT BUILD</v>
          </cell>
          <cell r="Q808" t="str">
            <v>P221/P397</v>
          </cell>
          <cell r="R808" t="str">
            <v>ALL</v>
          </cell>
          <cell r="S808" t="str">
            <v>tighten oil filter</v>
          </cell>
          <cell r="T808">
            <v>1</v>
          </cell>
          <cell r="Z808">
            <v>1</v>
          </cell>
        </row>
        <row r="809">
          <cell r="A809">
            <v>0</v>
          </cell>
          <cell r="B809" t="str">
            <v>ALL VRTS</v>
          </cell>
          <cell r="G809" t="str">
            <v>N57</v>
          </cell>
          <cell r="J809" t="str">
            <v>V39</v>
          </cell>
          <cell r="L809">
            <v>0</v>
          </cell>
          <cell r="M809">
            <v>0</v>
          </cell>
          <cell r="N809">
            <v>-1</v>
          </cell>
          <cell r="O809">
            <v>2004</v>
          </cell>
          <cell r="P809" t="str">
            <v>DEARBORN PLANT BUILD</v>
          </cell>
          <cell r="Q809" t="str">
            <v>P221/P397</v>
          </cell>
          <cell r="R809" t="str">
            <v>ALL</v>
          </cell>
          <cell r="S809" t="str">
            <v>Tilt Level not clipped</v>
          </cell>
          <cell r="T809">
            <v>1</v>
          </cell>
          <cell r="AA809">
            <v>1</v>
          </cell>
        </row>
        <row r="810">
          <cell r="A810">
            <v>0</v>
          </cell>
          <cell r="B810" t="str">
            <v>ALL VRTS</v>
          </cell>
          <cell r="G810" t="str">
            <v>A85</v>
          </cell>
          <cell r="J810" t="str">
            <v>V17</v>
          </cell>
          <cell r="L810">
            <v>0</v>
          </cell>
          <cell r="M810">
            <v>0</v>
          </cell>
          <cell r="N810">
            <v>-1</v>
          </cell>
          <cell r="O810">
            <v>2004</v>
          </cell>
          <cell r="P810" t="str">
            <v>DEARBORN PLANT BUILD</v>
          </cell>
          <cell r="Q810" t="str">
            <v>P221/P397</v>
          </cell>
          <cell r="R810" t="str">
            <v>ALL</v>
          </cell>
          <cell r="S810" t="str">
            <v>Tonneau cover not installed.</v>
          </cell>
          <cell r="T810">
            <v>1</v>
          </cell>
          <cell r="AB810">
            <v>1</v>
          </cell>
        </row>
        <row r="811">
          <cell r="A811">
            <v>0</v>
          </cell>
          <cell r="B811" t="str">
            <v>ALL VRTS</v>
          </cell>
          <cell r="G811" t="str">
            <v>L72</v>
          </cell>
          <cell r="J811" t="str">
            <v>V44</v>
          </cell>
          <cell r="L811">
            <v>0</v>
          </cell>
          <cell r="M811">
            <v>-1</v>
          </cell>
          <cell r="N811">
            <v>0</v>
          </cell>
          <cell r="O811">
            <v>2004</v>
          </cell>
          <cell r="P811" t="str">
            <v>DEARBORN PLANT BUILD</v>
          </cell>
          <cell r="Q811" t="str">
            <v>P221/P397</v>
          </cell>
          <cell r="R811" t="str">
            <v>ALL</v>
          </cell>
          <cell r="S811" t="str">
            <v>Torque Converter Seal Damaged</v>
          </cell>
          <cell r="T811">
            <v>1</v>
          </cell>
          <cell r="AA811">
            <v>1</v>
          </cell>
        </row>
        <row r="812">
          <cell r="A812">
            <v>0</v>
          </cell>
          <cell r="B812" t="str">
            <v>ALL VRTS</v>
          </cell>
          <cell r="G812" t="str">
            <v>L72</v>
          </cell>
          <cell r="J812" t="str">
            <v>V44</v>
          </cell>
          <cell r="L812">
            <v>0</v>
          </cell>
          <cell r="M812">
            <v>-1</v>
          </cell>
          <cell r="N812">
            <v>0</v>
          </cell>
          <cell r="O812">
            <v>2004</v>
          </cell>
          <cell r="P812" t="str">
            <v>DEARBORN PLANT BUILD</v>
          </cell>
          <cell r="Q812" t="str">
            <v>P221/P397</v>
          </cell>
          <cell r="R812" t="str">
            <v>ALL</v>
          </cell>
          <cell r="S812" t="str">
            <v>Trans Pan bolts loose</v>
          </cell>
          <cell r="T812">
            <v>1</v>
          </cell>
          <cell r="AA812">
            <v>1</v>
          </cell>
        </row>
        <row r="813">
          <cell r="A813">
            <v>0</v>
          </cell>
          <cell r="B813" t="str">
            <v>ALL VRTS</v>
          </cell>
          <cell r="G813" t="str">
            <v>P66</v>
          </cell>
          <cell r="J813" t="str">
            <v>V48</v>
          </cell>
          <cell r="L813">
            <v>0</v>
          </cell>
          <cell r="M813">
            <v>-1</v>
          </cell>
          <cell r="N813">
            <v>0</v>
          </cell>
          <cell r="O813">
            <v>2004</v>
          </cell>
          <cell r="P813" t="str">
            <v>DEARBORN PLANT BUILD</v>
          </cell>
          <cell r="Q813" t="str">
            <v>P221/P397</v>
          </cell>
          <cell r="R813" t="str">
            <v>ALL</v>
          </cell>
          <cell r="S813" t="str">
            <v>Trans Range Sensor</v>
          </cell>
          <cell r="T813">
            <v>1</v>
          </cell>
          <cell r="AA813">
            <v>1</v>
          </cell>
        </row>
        <row r="814">
          <cell r="A814">
            <v>0</v>
          </cell>
          <cell r="B814" t="str">
            <v>ALL VRTS</v>
          </cell>
          <cell r="G814" t="str">
            <v>L72</v>
          </cell>
          <cell r="J814" t="str">
            <v>V44</v>
          </cell>
          <cell r="L814">
            <v>0</v>
          </cell>
          <cell r="M814">
            <v>-1</v>
          </cell>
          <cell r="N814">
            <v>0</v>
          </cell>
          <cell r="O814">
            <v>2004</v>
          </cell>
          <cell r="P814" t="str">
            <v>DEARBORN PLANT BUILD</v>
          </cell>
          <cell r="Q814" t="str">
            <v>P221/P397</v>
          </cell>
          <cell r="R814" t="str">
            <v>ALL</v>
          </cell>
          <cell r="S814" t="str">
            <v>Trans retaining clip</v>
          </cell>
          <cell r="T814">
            <v>1</v>
          </cell>
          <cell r="Z814">
            <v>1</v>
          </cell>
        </row>
        <row r="815">
          <cell r="A815">
            <v>0</v>
          </cell>
          <cell r="B815" t="str">
            <v>ALL VRTS</v>
          </cell>
          <cell r="C815" t="str">
            <v>6400</v>
          </cell>
          <cell r="E815" t="str">
            <v>C1E53FL</v>
          </cell>
          <cell r="G815" t="str">
            <v>E35</v>
          </cell>
          <cell r="J815" t="str">
            <v>V89</v>
          </cell>
          <cell r="L815">
            <v>0</v>
          </cell>
          <cell r="M815">
            <v>0</v>
          </cell>
          <cell r="N815">
            <v>-1</v>
          </cell>
          <cell r="O815">
            <v>2004</v>
          </cell>
          <cell r="P815" t="str">
            <v>DEARBORN PLANT BUILD</v>
          </cell>
          <cell r="Q815" t="str">
            <v>P221/P397</v>
          </cell>
          <cell r="R815" t="str">
            <v>ALL</v>
          </cell>
          <cell r="S815" t="str">
            <v>TRANS SKID PLATE LOOSE - TIGHTENED</v>
          </cell>
          <cell r="T815">
            <v>1</v>
          </cell>
          <cell r="Y815">
            <v>1</v>
          </cell>
        </row>
        <row r="816">
          <cell r="A816">
            <v>0</v>
          </cell>
          <cell r="B816" t="str">
            <v>ALL VRTS</v>
          </cell>
          <cell r="G816" t="str">
            <v>N12</v>
          </cell>
          <cell r="J816" t="str">
            <v>V49</v>
          </cell>
          <cell r="L816">
            <v>0</v>
          </cell>
          <cell r="M816">
            <v>-1</v>
          </cell>
          <cell r="N816">
            <v>0</v>
          </cell>
          <cell r="O816">
            <v>2004</v>
          </cell>
          <cell r="P816" t="str">
            <v>DEARBORN PLANT BUILD</v>
          </cell>
          <cell r="Q816" t="str">
            <v>P221/P397</v>
          </cell>
          <cell r="R816" t="str">
            <v>ALL</v>
          </cell>
          <cell r="S816" t="str">
            <v>Transfer Case Defective</v>
          </cell>
          <cell r="T816">
            <v>1</v>
          </cell>
          <cell r="AA816">
            <v>1</v>
          </cell>
        </row>
        <row r="817">
          <cell r="A817">
            <v>0</v>
          </cell>
          <cell r="B817" t="str">
            <v>ALL VRTS</v>
          </cell>
          <cell r="G817" t="str">
            <v>N51</v>
          </cell>
          <cell r="J817" t="str">
            <v>V39</v>
          </cell>
          <cell r="L817">
            <v>0</v>
          </cell>
          <cell r="M817">
            <v>0</v>
          </cell>
          <cell r="N817">
            <v>-1</v>
          </cell>
          <cell r="O817">
            <v>2004</v>
          </cell>
          <cell r="P817" t="str">
            <v>DEARBORN PLANT BUILD</v>
          </cell>
          <cell r="Q817" t="str">
            <v>P221/P397</v>
          </cell>
          <cell r="R817" t="str">
            <v>ALL</v>
          </cell>
          <cell r="S817" t="str">
            <v>Transfer Case Rattle</v>
          </cell>
          <cell r="T817">
            <v>1</v>
          </cell>
          <cell r="Z817">
            <v>1</v>
          </cell>
        </row>
        <row r="818">
          <cell r="A818">
            <v>0</v>
          </cell>
          <cell r="B818" t="str">
            <v>ALL VRTS</v>
          </cell>
          <cell r="G818" t="str">
            <v>P51</v>
          </cell>
          <cell r="J818" t="str">
            <v>V48</v>
          </cell>
          <cell r="L818">
            <v>-1</v>
          </cell>
          <cell r="M818">
            <v>-1</v>
          </cell>
          <cell r="N818">
            <v>0</v>
          </cell>
          <cell r="O818">
            <v>2004</v>
          </cell>
          <cell r="P818" t="str">
            <v>DEARBORN PLANT BUILD</v>
          </cell>
          <cell r="Q818" t="str">
            <v>P221/P397</v>
          </cell>
          <cell r="R818" t="str">
            <v>ALL</v>
          </cell>
          <cell r="S818" t="str">
            <v>Transfer Case rods disconnected</v>
          </cell>
          <cell r="T818">
            <v>1</v>
          </cell>
          <cell r="AA818">
            <v>1</v>
          </cell>
        </row>
        <row r="819">
          <cell r="A819">
            <v>0</v>
          </cell>
          <cell r="B819" t="str">
            <v>ALL VRTS</v>
          </cell>
          <cell r="G819" t="str">
            <v>N59</v>
          </cell>
          <cell r="J819" t="str">
            <v>V39</v>
          </cell>
          <cell r="L819">
            <v>0</v>
          </cell>
          <cell r="M819">
            <v>0</v>
          </cell>
          <cell r="N819">
            <v>-1</v>
          </cell>
          <cell r="O819">
            <v>2004</v>
          </cell>
          <cell r="P819" t="str">
            <v>DEARBORN PLANT BUILD</v>
          </cell>
          <cell r="Q819" t="str">
            <v>P221/P397</v>
          </cell>
          <cell r="R819" t="str">
            <v>ALL</v>
          </cell>
          <cell r="S819" t="str">
            <v>Transfer Case Skid Plate Lse</v>
          </cell>
          <cell r="T819">
            <v>1</v>
          </cell>
          <cell r="AA819">
            <v>1</v>
          </cell>
        </row>
        <row r="820">
          <cell r="A820">
            <v>0</v>
          </cell>
          <cell r="B820" t="str">
            <v>ALL VRTS</v>
          </cell>
          <cell r="G820" t="str">
            <v>B06</v>
          </cell>
          <cell r="J820" t="str">
            <v>V75</v>
          </cell>
          <cell r="L820">
            <v>0</v>
          </cell>
          <cell r="M820">
            <v>-1</v>
          </cell>
          <cell r="N820">
            <v>0</v>
          </cell>
          <cell r="O820">
            <v>2004</v>
          </cell>
          <cell r="P820" t="str">
            <v>DEARBORN PLANT BUILD</v>
          </cell>
          <cell r="Q820" t="str">
            <v>P221/P397</v>
          </cell>
          <cell r="R820" t="str">
            <v>ALL</v>
          </cell>
          <cell r="S820" t="str">
            <v>Transport claim</v>
          </cell>
          <cell r="T820">
            <v>1</v>
          </cell>
          <cell r="Z820">
            <v>1</v>
          </cell>
        </row>
        <row r="821">
          <cell r="A821">
            <v>0</v>
          </cell>
          <cell r="B821" t="str">
            <v>ALL VRTS</v>
          </cell>
          <cell r="G821" t="str">
            <v>G32</v>
          </cell>
          <cell r="J821" t="str">
            <v>V83</v>
          </cell>
          <cell r="L821">
            <v>0</v>
          </cell>
          <cell r="M821">
            <v>-1</v>
          </cell>
          <cell r="N821">
            <v>0</v>
          </cell>
          <cell r="O821">
            <v>2004</v>
          </cell>
          <cell r="P821" t="str">
            <v>DEARBORN PLANT BUILD</v>
          </cell>
          <cell r="Q821" t="str">
            <v>P221/P397</v>
          </cell>
          <cell r="R821" t="str">
            <v>ALL</v>
          </cell>
          <cell r="S821" t="str">
            <v>Trip Meter , Repaired button</v>
          </cell>
          <cell r="T821">
            <v>1</v>
          </cell>
          <cell r="AA821">
            <v>1</v>
          </cell>
        </row>
        <row r="822">
          <cell r="A822">
            <v>0</v>
          </cell>
          <cell r="B822" t="str">
            <v>ALL VRTS</v>
          </cell>
          <cell r="G822" t="str">
            <v>F06</v>
          </cell>
          <cell r="J822" t="str">
            <v>V33</v>
          </cell>
          <cell r="L822">
            <v>0</v>
          </cell>
          <cell r="M822">
            <v>0</v>
          </cell>
          <cell r="N822">
            <v>-1</v>
          </cell>
          <cell r="O822">
            <v>2004</v>
          </cell>
          <cell r="P822" t="str">
            <v>DEARBORN PLANT BUILD</v>
          </cell>
          <cell r="Q822" t="str">
            <v>P221/P397</v>
          </cell>
          <cell r="R822" t="str">
            <v>ALL</v>
          </cell>
          <cell r="S822" t="str">
            <v>UnderBody</v>
          </cell>
          <cell r="T822">
            <v>1</v>
          </cell>
          <cell r="Z822">
            <v>1</v>
          </cell>
        </row>
        <row r="823">
          <cell r="A823">
            <v>0</v>
          </cell>
          <cell r="B823" t="str">
            <v>ALL VRTS</v>
          </cell>
          <cell r="C823" t="str">
            <v>6500</v>
          </cell>
          <cell r="E823" t="str">
            <v>C4W24R</v>
          </cell>
          <cell r="G823" t="str">
            <v>D50</v>
          </cell>
          <cell r="J823" t="str">
            <v>V44</v>
          </cell>
          <cell r="L823">
            <v>0</v>
          </cell>
          <cell r="M823">
            <v>0</v>
          </cell>
          <cell r="N823">
            <v>-1</v>
          </cell>
          <cell r="O823">
            <v>2004</v>
          </cell>
          <cell r="P823" t="str">
            <v>DEARBORN PLANT BUILD</v>
          </cell>
          <cell r="Q823" t="str">
            <v>P221/P397</v>
          </cell>
          <cell r="R823" t="str">
            <v>ALL</v>
          </cell>
          <cell r="S823" t="str">
            <v>upper radiator hose mounting bracket broken</v>
          </cell>
          <cell r="T823">
            <v>1</v>
          </cell>
          <cell r="W823">
            <v>1</v>
          </cell>
        </row>
        <row r="824">
          <cell r="A824">
            <v>0</v>
          </cell>
          <cell r="B824" t="str">
            <v>ALL VRTS</v>
          </cell>
          <cell r="G824" t="str">
            <v>L07</v>
          </cell>
          <cell r="J824" t="str">
            <v>V07</v>
          </cell>
          <cell r="L824">
            <v>0</v>
          </cell>
          <cell r="M824">
            <v>0</v>
          </cell>
          <cell r="N824">
            <v>-1</v>
          </cell>
          <cell r="O824">
            <v>2004</v>
          </cell>
          <cell r="P824" t="str">
            <v>DEARBORN PLANT BUILD</v>
          </cell>
          <cell r="Q824" t="str">
            <v>P221/P397</v>
          </cell>
          <cell r="R824" t="str">
            <v>ALL</v>
          </cell>
          <cell r="S824" t="str">
            <v>UPPER STRIKER WRONG</v>
          </cell>
          <cell r="T824">
            <v>1</v>
          </cell>
          <cell r="AA824">
            <v>1</v>
          </cell>
        </row>
        <row r="825">
          <cell r="A825">
            <v>0</v>
          </cell>
          <cell r="B825" t="str">
            <v>ALL VRTS</v>
          </cell>
          <cell r="C825" t="str">
            <v>6500</v>
          </cell>
          <cell r="E825" t="str">
            <v>C4W22R</v>
          </cell>
          <cell r="G825" t="str">
            <v>E29</v>
          </cell>
          <cell r="J825" t="str">
            <v>V44</v>
          </cell>
          <cell r="L825">
            <v>0</v>
          </cell>
          <cell r="M825">
            <v>0</v>
          </cell>
          <cell r="N825">
            <v>-1</v>
          </cell>
          <cell r="O825">
            <v>2004</v>
          </cell>
          <cell r="P825" t="str">
            <v>DEARBORN PLANT BUILD</v>
          </cell>
          <cell r="Q825" t="str">
            <v>P221/P397</v>
          </cell>
          <cell r="R825" t="str">
            <v>ALL</v>
          </cell>
          <cell r="S825" t="str">
            <v>Vacuum harness disconnected</v>
          </cell>
          <cell r="T825">
            <v>1</v>
          </cell>
          <cell r="AB825">
            <v>1</v>
          </cell>
        </row>
        <row r="826">
          <cell r="A826">
            <v>0</v>
          </cell>
          <cell r="B826" t="str">
            <v>ALL VRTS</v>
          </cell>
          <cell r="C826" t="str">
            <v>6500</v>
          </cell>
          <cell r="E826" t="str">
            <v>C4W22R</v>
          </cell>
          <cell r="G826" t="str">
            <v>N12</v>
          </cell>
          <cell r="J826" t="str">
            <v>V49</v>
          </cell>
          <cell r="L826">
            <v>-1</v>
          </cell>
          <cell r="M826">
            <v>0</v>
          </cell>
          <cell r="N826">
            <v>-1</v>
          </cell>
          <cell r="O826">
            <v>2004</v>
          </cell>
          <cell r="P826" t="str">
            <v>DEARBORN PLANT BUILD</v>
          </cell>
          <cell r="Q826" t="str">
            <v>P221/P397</v>
          </cell>
          <cell r="R826" t="str">
            <v>ALL</v>
          </cell>
          <cell r="S826" t="str">
            <v>vacuum leak</v>
          </cell>
          <cell r="T826">
            <v>1</v>
          </cell>
          <cell r="Z826">
            <v>1</v>
          </cell>
        </row>
        <row r="827">
          <cell r="A827">
            <v>0</v>
          </cell>
          <cell r="B827" t="str">
            <v>ALL VRTS</v>
          </cell>
          <cell r="G827" t="str">
            <v>A85</v>
          </cell>
          <cell r="J827" t="str">
            <v>V17</v>
          </cell>
          <cell r="L827">
            <v>0</v>
          </cell>
          <cell r="M827">
            <v>0</v>
          </cell>
          <cell r="N827">
            <v>-1</v>
          </cell>
          <cell r="O827">
            <v>2004</v>
          </cell>
          <cell r="P827" t="str">
            <v>DEARBORN PLANT BUILD</v>
          </cell>
          <cell r="Q827" t="str">
            <v>P221/P397</v>
          </cell>
          <cell r="R827" t="str">
            <v>ALL</v>
          </cell>
          <cell r="S827" t="str">
            <v>Vacuum Line Broken</v>
          </cell>
          <cell r="T827">
            <v>1</v>
          </cell>
          <cell r="AA827">
            <v>1</v>
          </cell>
        </row>
        <row r="828">
          <cell r="A828">
            <v>0</v>
          </cell>
          <cell r="B828" t="str">
            <v>ALL VRTS</v>
          </cell>
          <cell r="C828" t="str">
            <v>6500</v>
          </cell>
          <cell r="E828" t="str">
            <v>C4W22R</v>
          </cell>
          <cell r="G828" t="str">
            <v>N12</v>
          </cell>
          <cell r="J828" t="str">
            <v>V49</v>
          </cell>
          <cell r="L828">
            <v>0</v>
          </cell>
          <cell r="M828">
            <v>0</v>
          </cell>
          <cell r="N828">
            <v>-1</v>
          </cell>
          <cell r="O828">
            <v>2004</v>
          </cell>
          <cell r="P828" t="str">
            <v>DEARBORN PLANT BUILD</v>
          </cell>
          <cell r="Q828" t="str">
            <v>P221/P397</v>
          </cell>
          <cell r="R828" t="str">
            <v>ALL</v>
          </cell>
          <cell r="S828" t="str">
            <v>vacuum line disconnected</v>
          </cell>
          <cell r="T828">
            <v>1</v>
          </cell>
          <cell r="Z828">
            <v>1</v>
          </cell>
        </row>
        <row r="829">
          <cell r="A829">
            <v>0</v>
          </cell>
          <cell r="B829" t="str">
            <v>ALL VRTS</v>
          </cell>
          <cell r="G829" t="str">
            <v>E29</v>
          </cell>
          <cell r="J829" t="str">
            <v>V44</v>
          </cell>
          <cell r="L829">
            <v>-1</v>
          </cell>
          <cell r="M829">
            <v>-1</v>
          </cell>
          <cell r="N829">
            <v>0</v>
          </cell>
          <cell r="O829">
            <v>2004</v>
          </cell>
          <cell r="P829" t="str">
            <v>DEARBORN PLANT BUILD</v>
          </cell>
          <cell r="Q829" t="str">
            <v>P221/P397</v>
          </cell>
          <cell r="R829" t="str">
            <v>ALL</v>
          </cell>
          <cell r="S829" t="str">
            <v>VCT Solenoid defective</v>
          </cell>
          <cell r="T829">
            <v>1</v>
          </cell>
          <cell r="AA829">
            <v>1</v>
          </cell>
        </row>
        <row r="830">
          <cell r="A830">
            <v>0</v>
          </cell>
          <cell r="B830" t="str">
            <v>ALL VRTS</v>
          </cell>
          <cell r="C830" t="str">
            <v>5540</v>
          </cell>
          <cell r="E830" t="str">
            <v>T3E15L</v>
          </cell>
          <cell r="G830" t="str">
            <v>B81</v>
          </cell>
          <cell r="J830" t="str">
            <v>V71</v>
          </cell>
          <cell r="L830">
            <v>0</v>
          </cell>
          <cell r="M830">
            <v>-1</v>
          </cell>
          <cell r="N830">
            <v>-1</v>
          </cell>
          <cell r="O830">
            <v>2004</v>
          </cell>
          <cell r="P830" t="str">
            <v>DEARBORN PLANT BUILD</v>
          </cell>
          <cell r="Q830" t="str">
            <v>P221/P397</v>
          </cell>
          <cell r="R830" t="str">
            <v>ALL</v>
          </cell>
          <cell r="S830" t="str">
            <v>VENT BROKEN</v>
          </cell>
          <cell r="T830">
            <v>1</v>
          </cell>
          <cell r="W830">
            <v>1</v>
          </cell>
        </row>
        <row r="831">
          <cell r="A831">
            <v>0</v>
          </cell>
          <cell r="B831" t="str">
            <v>ALL VRTS</v>
          </cell>
          <cell r="C831" t="str">
            <v>5540</v>
          </cell>
          <cell r="E831" t="str">
            <v>T3E15L</v>
          </cell>
          <cell r="G831" t="str">
            <v>B95</v>
          </cell>
          <cell r="J831" t="str">
            <v>V71</v>
          </cell>
          <cell r="L831">
            <v>0</v>
          </cell>
          <cell r="M831">
            <v>-1</v>
          </cell>
          <cell r="N831">
            <v>-1</v>
          </cell>
          <cell r="O831">
            <v>2004</v>
          </cell>
          <cell r="P831" t="str">
            <v>DEARBORN PLANT BUILD</v>
          </cell>
          <cell r="Q831" t="str">
            <v>P221/P397</v>
          </cell>
          <cell r="R831" t="str">
            <v>ALL</v>
          </cell>
          <cell r="S831" t="str">
            <v>VENT,SCRATCH</v>
          </cell>
          <cell r="T831">
            <v>1</v>
          </cell>
          <cell r="Z831">
            <v>1</v>
          </cell>
        </row>
        <row r="832">
          <cell r="A832">
            <v>0</v>
          </cell>
          <cell r="B832" t="str">
            <v>ALL VRTS</v>
          </cell>
          <cell r="G832" t="str">
            <v>L29</v>
          </cell>
          <cell r="J832" t="str">
            <v>V77</v>
          </cell>
          <cell r="L832">
            <v>-1</v>
          </cell>
          <cell r="M832">
            <v>0</v>
          </cell>
          <cell r="N832">
            <v>0</v>
          </cell>
          <cell r="O832">
            <v>2004</v>
          </cell>
          <cell r="P832" t="str">
            <v>DEARBORN PLANT BUILD</v>
          </cell>
          <cell r="Q832" t="str">
            <v>P221/P397</v>
          </cell>
          <cell r="R832" t="str">
            <v>ALL</v>
          </cell>
          <cell r="S832" t="str">
            <v>Water Leak</v>
          </cell>
          <cell r="T832">
            <v>1</v>
          </cell>
          <cell r="AB832">
            <v>1</v>
          </cell>
        </row>
        <row r="833">
          <cell r="A833">
            <v>0</v>
          </cell>
          <cell r="B833" t="str">
            <v>ALL VRTS</v>
          </cell>
          <cell r="C833" t="str">
            <v>34502C</v>
          </cell>
          <cell r="E833" t="str">
            <v>Metal Finishers</v>
          </cell>
          <cell r="G833" t="str">
            <v>B01</v>
          </cell>
          <cell r="J833" t="str">
            <v>V31</v>
          </cell>
          <cell r="L833">
            <v>0</v>
          </cell>
          <cell r="M833">
            <v>0</v>
          </cell>
          <cell r="N833">
            <v>-1</v>
          </cell>
          <cell r="O833">
            <v>2004</v>
          </cell>
          <cell r="P833" t="str">
            <v>DEARBORN PLANT BUILD</v>
          </cell>
          <cell r="Q833" t="str">
            <v>P221/P397</v>
          </cell>
          <cell r="R833" t="str">
            <v>ALL</v>
          </cell>
          <cell r="S833" t="str">
            <v>wavy metal / grind marks</v>
          </cell>
          <cell r="T833">
            <v>1</v>
          </cell>
          <cell r="Z833">
            <v>1</v>
          </cell>
        </row>
        <row r="834">
          <cell r="A834">
            <v>0</v>
          </cell>
          <cell r="B834" t="str">
            <v>ALL VRTS</v>
          </cell>
          <cell r="G834" t="str">
            <v>B01</v>
          </cell>
          <cell r="J834" t="str">
            <v>V31</v>
          </cell>
          <cell r="L834">
            <v>0</v>
          </cell>
          <cell r="M834">
            <v>-1</v>
          </cell>
          <cell r="N834">
            <v>0</v>
          </cell>
          <cell r="O834">
            <v>2004</v>
          </cell>
          <cell r="P834" t="str">
            <v>DEARBORN PLANT BUILD</v>
          </cell>
          <cell r="Q834" t="str">
            <v>P221/P397</v>
          </cell>
          <cell r="R834" t="str">
            <v>ALL</v>
          </cell>
          <cell r="S834" t="str">
            <v>wavy metal around handle</v>
          </cell>
          <cell r="T834">
            <v>1</v>
          </cell>
          <cell r="Y834">
            <v>1</v>
          </cell>
        </row>
        <row r="835">
          <cell r="A835">
            <v>0</v>
          </cell>
          <cell r="B835" t="str">
            <v>ALL VRTS</v>
          </cell>
          <cell r="G835" t="str">
            <v>R31</v>
          </cell>
          <cell r="J835" t="str">
            <v>V11</v>
          </cell>
          <cell r="L835">
            <v>0</v>
          </cell>
          <cell r="M835">
            <v>0</v>
          </cell>
          <cell r="N835">
            <v>-1</v>
          </cell>
          <cell r="O835">
            <v>2004</v>
          </cell>
          <cell r="P835" t="str">
            <v>DEARBORN PLANT BUILD</v>
          </cell>
          <cell r="Q835" t="str">
            <v>P221/P397</v>
          </cell>
          <cell r="R835" t="str">
            <v>ALL</v>
          </cell>
          <cell r="S835" t="str">
            <v>Weatherstrip Loose</v>
          </cell>
          <cell r="T835">
            <v>1</v>
          </cell>
          <cell r="AA835">
            <v>1</v>
          </cell>
        </row>
        <row r="836">
          <cell r="A836">
            <v>0</v>
          </cell>
          <cell r="B836" t="str">
            <v>ALL VRTS</v>
          </cell>
          <cell r="G836" t="str">
            <v>B62</v>
          </cell>
          <cell r="J836" t="str">
            <v>V75</v>
          </cell>
          <cell r="L836">
            <v>0</v>
          </cell>
          <cell r="M836">
            <v>-1</v>
          </cell>
          <cell r="N836">
            <v>0</v>
          </cell>
          <cell r="O836">
            <v>2004</v>
          </cell>
          <cell r="P836" t="str">
            <v>DEARBORN PLANT BUILD</v>
          </cell>
          <cell r="Q836" t="str">
            <v>P221/P397</v>
          </cell>
          <cell r="R836" t="str">
            <v>ALL</v>
          </cell>
          <cell r="S836" t="str">
            <v>wheel replaced</v>
          </cell>
          <cell r="T836">
            <v>1</v>
          </cell>
          <cell r="AA836">
            <v>1</v>
          </cell>
        </row>
        <row r="837">
          <cell r="A837">
            <v>0</v>
          </cell>
          <cell r="B837" t="str">
            <v>ALL VRTS</v>
          </cell>
          <cell r="C837" t="str">
            <v>unsure</v>
          </cell>
          <cell r="E837" t="str">
            <v>TDE29L</v>
          </cell>
          <cell r="G837" t="str">
            <v>N40</v>
          </cell>
          <cell r="J837" t="str">
            <v>V39</v>
          </cell>
          <cell r="L837">
            <v>0</v>
          </cell>
          <cell r="M837">
            <v>0</v>
          </cell>
          <cell r="N837">
            <v>-1</v>
          </cell>
          <cell r="O837">
            <v>2004</v>
          </cell>
          <cell r="P837" t="str">
            <v>DEARBORN PLANT BUILD</v>
          </cell>
          <cell r="Q837" t="str">
            <v>P221/P397</v>
          </cell>
          <cell r="R837" t="str">
            <v>ALL</v>
          </cell>
          <cell r="S837" t="str">
            <v>Window Run Loose</v>
          </cell>
          <cell r="T837">
            <v>1</v>
          </cell>
          <cell r="AA837">
            <v>1</v>
          </cell>
        </row>
        <row r="838">
          <cell r="A838">
            <v>0</v>
          </cell>
          <cell r="B838" t="str">
            <v>ALL VRTS</v>
          </cell>
          <cell r="G838" t="str">
            <v>G02</v>
          </cell>
          <cell r="J838" t="str">
            <v>V09</v>
          </cell>
          <cell r="L838">
            <v>0</v>
          </cell>
          <cell r="M838">
            <v>-1</v>
          </cell>
          <cell r="N838">
            <v>0</v>
          </cell>
          <cell r="O838">
            <v>2004</v>
          </cell>
          <cell r="P838" t="str">
            <v>DEARBORN PLANT BUILD</v>
          </cell>
          <cell r="Q838" t="str">
            <v>P221/P397</v>
          </cell>
          <cell r="R838" t="str">
            <v>ALL</v>
          </cell>
          <cell r="S838" t="str">
            <v>WINDSHIELD CLOUDY</v>
          </cell>
          <cell r="T838">
            <v>1</v>
          </cell>
          <cell r="W838">
            <v>1</v>
          </cell>
        </row>
        <row r="839">
          <cell r="A839">
            <v>0</v>
          </cell>
          <cell r="B839" t="str">
            <v>ALL VRTS</v>
          </cell>
          <cell r="G839" t="str">
            <v>N59</v>
          </cell>
          <cell r="J839" t="str">
            <v>V39</v>
          </cell>
          <cell r="L839">
            <v>0</v>
          </cell>
          <cell r="M839">
            <v>0</v>
          </cell>
          <cell r="N839">
            <v>-1</v>
          </cell>
          <cell r="O839">
            <v>2004</v>
          </cell>
          <cell r="P839" t="str">
            <v>DEARBORN PLANT BUILD</v>
          </cell>
          <cell r="Q839" t="str">
            <v>P221/P397</v>
          </cell>
          <cell r="R839" t="str">
            <v>ALL</v>
          </cell>
          <cell r="S839" t="str">
            <v>Windshield Misalign</v>
          </cell>
          <cell r="T839">
            <v>1</v>
          </cell>
          <cell r="AA839">
            <v>1</v>
          </cell>
        </row>
        <row r="840">
          <cell r="A840">
            <v>0</v>
          </cell>
          <cell r="B840" t="str">
            <v>ALL VRTS</v>
          </cell>
          <cell r="G840" t="str">
            <v>L26</v>
          </cell>
          <cell r="J840" t="str">
            <v>V77</v>
          </cell>
          <cell r="L840">
            <v>0</v>
          </cell>
          <cell r="M840">
            <v>-1</v>
          </cell>
          <cell r="N840">
            <v>0</v>
          </cell>
          <cell r="O840">
            <v>2004</v>
          </cell>
          <cell r="P840" t="str">
            <v>DEARBORN PLANT BUILD</v>
          </cell>
          <cell r="Q840" t="str">
            <v>P221/P397</v>
          </cell>
          <cell r="R840" t="str">
            <v>ALL</v>
          </cell>
          <cell r="S840" t="str">
            <v>Wire Connections at fuse panel repaired</v>
          </cell>
          <cell r="T840">
            <v>1</v>
          </cell>
          <cell r="W840">
            <v>1</v>
          </cell>
        </row>
        <row r="841">
          <cell r="A841">
            <v>0</v>
          </cell>
          <cell r="B841" t="str">
            <v>ALL VRTS</v>
          </cell>
          <cell r="G841" t="str">
            <v>L25</v>
          </cell>
          <cell r="J841" t="str">
            <v>V77</v>
          </cell>
          <cell r="L841">
            <v>0</v>
          </cell>
          <cell r="M841">
            <v>0</v>
          </cell>
          <cell r="N841">
            <v>-1</v>
          </cell>
          <cell r="O841">
            <v>2004</v>
          </cell>
          <cell r="P841" t="str">
            <v>DEARBORN PLANT BUILD</v>
          </cell>
          <cell r="Q841" t="str">
            <v>P221/P397</v>
          </cell>
          <cell r="R841" t="str">
            <v>ALL</v>
          </cell>
          <cell r="S841" t="str">
            <v>Wire going to Pedal not connected</v>
          </cell>
          <cell r="T841">
            <v>1</v>
          </cell>
          <cell r="AA841">
            <v>1</v>
          </cell>
        </row>
        <row r="842">
          <cell r="A842">
            <v>0</v>
          </cell>
          <cell r="B842" t="str">
            <v>ALL VRTS</v>
          </cell>
          <cell r="G842" t="str">
            <v>N33</v>
          </cell>
          <cell r="J842" t="str">
            <v>V39</v>
          </cell>
          <cell r="L842">
            <v>0</v>
          </cell>
          <cell r="M842">
            <v>0</v>
          </cell>
          <cell r="N842">
            <v>-1</v>
          </cell>
          <cell r="O842">
            <v>2004</v>
          </cell>
          <cell r="P842" t="str">
            <v>DEARBORN PLANT BUILD</v>
          </cell>
          <cell r="Q842" t="str">
            <v>P221/P397</v>
          </cell>
          <cell r="R842" t="str">
            <v>ALL</v>
          </cell>
          <cell r="S842" t="str">
            <v>Wire Loom - Main rubbing Dash</v>
          </cell>
          <cell r="T842">
            <v>1</v>
          </cell>
          <cell r="AA842">
            <v>1</v>
          </cell>
        </row>
        <row r="843">
          <cell r="A843">
            <v>0</v>
          </cell>
          <cell r="B843" t="str">
            <v>ALL VRTS</v>
          </cell>
          <cell r="G843" t="str">
            <v>S39</v>
          </cell>
          <cell r="J843" t="str">
            <v>V05</v>
          </cell>
          <cell r="L843">
            <v>0</v>
          </cell>
          <cell r="M843">
            <v>-1</v>
          </cell>
          <cell r="N843">
            <v>0</v>
          </cell>
          <cell r="O843">
            <v>2004</v>
          </cell>
          <cell r="P843" t="str">
            <v>DEARBORN PLANT BUILD</v>
          </cell>
          <cell r="Q843" t="str">
            <v>P221/P397</v>
          </cell>
          <cell r="R843" t="str">
            <v>ALL</v>
          </cell>
          <cell r="S843" t="str">
            <v>WIRE PINCH/IP</v>
          </cell>
          <cell r="T843">
            <v>1</v>
          </cell>
          <cell r="AB843">
            <v>1</v>
          </cell>
        </row>
        <row r="844">
          <cell r="A844">
            <v>0</v>
          </cell>
          <cell r="B844" t="str">
            <v>ALL VRTS</v>
          </cell>
          <cell r="G844" t="str">
            <v>A34</v>
          </cell>
          <cell r="J844" t="str">
            <v>V83</v>
          </cell>
          <cell r="L844">
            <v>-1</v>
          </cell>
          <cell r="M844">
            <v>0</v>
          </cell>
          <cell r="N844">
            <v>-1</v>
          </cell>
          <cell r="O844">
            <v>2004</v>
          </cell>
          <cell r="P844" t="str">
            <v>DEARBORN PLANT BUILD</v>
          </cell>
          <cell r="Q844" t="str">
            <v>P221/P397</v>
          </cell>
          <cell r="R844" t="str">
            <v>ALL</v>
          </cell>
          <cell r="S844" t="str">
            <v>Wire trapped at battery tray</v>
          </cell>
          <cell r="T844">
            <v>1</v>
          </cell>
          <cell r="AA844">
            <v>1</v>
          </cell>
        </row>
        <row r="845">
          <cell r="A845">
            <v>0</v>
          </cell>
          <cell r="B845" t="str">
            <v>ALL VRTS</v>
          </cell>
          <cell r="G845" t="str">
            <v>A34</v>
          </cell>
          <cell r="J845" t="str">
            <v>V83</v>
          </cell>
          <cell r="L845">
            <v>0</v>
          </cell>
          <cell r="M845">
            <v>0</v>
          </cell>
          <cell r="N845">
            <v>-1</v>
          </cell>
          <cell r="O845">
            <v>2004</v>
          </cell>
          <cell r="P845" t="str">
            <v>DEARBORN PLANT BUILD</v>
          </cell>
          <cell r="Q845" t="str">
            <v>P221/P397</v>
          </cell>
          <cell r="R845" t="str">
            <v>ALL</v>
          </cell>
          <cell r="S845" t="str">
            <v>Wire trapped behind Air Bag Ass.</v>
          </cell>
          <cell r="T845">
            <v>1</v>
          </cell>
          <cell r="AA845">
            <v>1</v>
          </cell>
        </row>
        <row r="846">
          <cell r="A846">
            <v>0</v>
          </cell>
          <cell r="B846" t="str">
            <v>ALL VRTS</v>
          </cell>
          <cell r="G846" t="str">
            <v>L26</v>
          </cell>
          <cell r="J846" t="str">
            <v>V77</v>
          </cell>
          <cell r="L846">
            <v>-1</v>
          </cell>
          <cell r="M846">
            <v>0</v>
          </cell>
          <cell r="N846">
            <v>-1</v>
          </cell>
          <cell r="O846">
            <v>2004</v>
          </cell>
          <cell r="P846" t="str">
            <v>DEARBORN PLANT BUILD</v>
          </cell>
          <cell r="Q846" t="str">
            <v>P221/P397</v>
          </cell>
          <cell r="R846" t="str">
            <v>ALL</v>
          </cell>
          <cell r="S846" t="str">
            <v>Wire trapped behind park brake</v>
          </cell>
          <cell r="T846">
            <v>1</v>
          </cell>
          <cell r="U846">
            <v>1</v>
          </cell>
        </row>
        <row r="847">
          <cell r="A847">
            <v>0</v>
          </cell>
          <cell r="B847" t="str">
            <v>ALL VRTS</v>
          </cell>
          <cell r="G847" t="str">
            <v>S15</v>
          </cell>
          <cell r="J847" t="str">
            <v>V03</v>
          </cell>
          <cell r="L847">
            <v>0</v>
          </cell>
          <cell r="M847">
            <v>-1</v>
          </cell>
          <cell r="N847">
            <v>0</v>
          </cell>
          <cell r="O847">
            <v>2004</v>
          </cell>
          <cell r="P847" t="str">
            <v>DEARBORN PLANT BUILD</v>
          </cell>
          <cell r="Q847" t="str">
            <v>P221/P397</v>
          </cell>
          <cell r="R847" t="str">
            <v>ALL</v>
          </cell>
          <cell r="S847" t="str">
            <v>WIRING REPAIR</v>
          </cell>
          <cell r="T847">
            <v>1</v>
          </cell>
          <cell r="AB847">
            <v>1</v>
          </cell>
        </row>
        <row r="848">
          <cell r="A848">
            <v>0</v>
          </cell>
          <cell r="B848" t="str">
            <v>ALL VRTS</v>
          </cell>
          <cell r="C848" t="str">
            <v xml:space="preserve"> door line 5360-2-A</v>
          </cell>
          <cell r="E848" t="str">
            <v>TDE37L</v>
          </cell>
          <cell r="G848" t="str">
            <v>M05</v>
          </cell>
          <cell r="J848" t="str">
            <v>V13</v>
          </cell>
          <cell r="L848">
            <v>0</v>
          </cell>
          <cell r="M848">
            <v>0</v>
          </cell>
          <cell r="N848">
            <v>-1</v>
          </cell>
          <cell r="O848">
            <v>2004</v>
          </cell>
          <cell r="P848" t="str">
            <v>DEARBORN PLANT BUILD</v>
          </cell>
          <cell r="Q848" t="str">
            <v>P221/P397</v>
          </cell>
          <cell r="R848" t="str">
            <v>ALL</v>
          </cell>
          <cell r="S848" t="str">
            <v>WONT ADJUST - BENT PINS IN CONNECTOR</v>
          </cell>
          <cell r="T848">
            <v>1</v>
          </cell>
          <cell r="AA848">
            <v>1</v>
          </cell>
        </row>
        <row r="849">
          <cell r="A849">
            <v>0</v>
          </cell>
          <cell r="B849" t="str">
            <v>ALL VRTS</v>
          </cell>
          <cell r="G849" t="str">
            <v>S26</v>
          </cell>
          <cell r="J849" t="str">
            <v>V05</v>
          </cell>
          <cell r="L849">
            <v>0</v>
          </cell>
          <cell r="M849">
            <v>-1</v>
          </cell>
          <cell r="N849">
            <v>0</v>
          </cell>
          <cell r="O849">
            <v>2004</v>
          </cell>
          <cell r="P849" t="str">
            <v>DEARBORN PLANT BUILD</v>
          </cell>
          <cell r="Q849" t="str">
            <v>P221/P397</v>
          </cell>
          <cell r="R849" t="str">
            <v>ALL</v>
          </cell>
          <cell r="S849" t="str">
            <v>WONT LATCH</v>
          </cell>
          <cell r="T849">
            <v>1</v>
          </cell>
          <cell r="Z849">
            <v>1</v>
          </cell>
        </row>
        <row r="850">
          <cell r="A850">
            <v>0</v>
          </cell>
          <cell r="B850" t="str">
            <v>ALL VRTS</v>
          </cell>
          <cell r="G850" t="str">
            <v>S26</v>
          </cell>
          <cell r="J850" t="str">
            <v>V05</v>
          </cell>
          <cell r="L850">
            <v>0</v>
          </cell>
          <cell r="M850">
            <v>-1</v>
          </cell>
          <cell r="N850">
            <v>0</v>
          </cell>
          <cell r="O850">
            <v>2004</v>
          </cell>
          <cell r="P850" t="str">
            <v>DEARBORN PLANT BUILD</v>
          </cell>
          <cell r="Q850" t="str">
            <v>P221/P397</v>
          </cell>
          <cell r="R850" t="str">
            <v>ALL</v>
          </cell>
          <cell r="S850" t="str">
            <v>WONT UNLATCH</v>
          </cell>
          <cell r="T850">
            <v>1</v>
          </cell>
          <cell r="AA850">
            <v>1</v>
          </cell>
        </row>
        <row r="851">
          <cell r="A851">
            <v>0</v>
          </cell>
          <cell r="B851" t="str">
            <v>ALL VRTS</v>
          </cell>
          <cell r="C851" t="str">
            <v>5340</v>
          </cell>
          <cell r="E851" t="str">
            <v>TDE27-L</v>
          </cell>
          <cell r="G851" t="str">
            <v>G05</v>
          </cell>
          <cell r="J851" t="str">
            <v>V09</v>
          </cell>
          <cell r="L851">
            <v>0</v>
          </cell>
          <cell r="M851">
            <v>0</v>
          </cell>
          <cell r="N851">
            <v>-1</v>
          </cell>
          <cell r="O851">
            <v>2004</v>
          </cell>
          <cell r="P851" t="str">
            <v>DEARBORN PLANT BUILD</v>
          </cell>
          <cell r="Q851" t="str">
            <v>P221/P397</v>
          </cell>
          <cell r="R851" t="str">
            <v>ALL</v>
          </cell>
          <cell r="S851" t="str">
            <v>WRONG RETAINER</v>
          </cell>
          <cell r="T851">
            <v>1</v>
          </cell>
          <cell r="Z851">
            <v>1</v>
          </cell>
        </row>
      </sheetData>
      <sheetData sheetId="7">
        <row r="1">
          <cell r="A1" t="str">
            <v>LYTotalClaimCnt</v>
          </cell>
          <cell r="B1" t="str">
            <v>VRT Description</v>
          </cell>
          <cell r="C1" t="str">
            <v>REPL</v>
          </cell>
          <cell r="D1" t="str">
            <v>TCN</v>
          </cell>
          <cell r="E1" t="str">
            <v>fps_01</v>
          </cell>
          <cell r="F1" t="str">
            <v>fps_02</v>
          </cell>
          <cell r="G1" t="str">
            <v>OP_01</v>
          </cell>
          <cell r="H1" t="str">
            <v>OP_02</v>
          </cell>
          <cell r="I1" t="str">
            <v>CCC_01</v>
          </cell>
          <cell r="J1" t="str">
            <v>CCC_02</v>
          </cell>
          <cell r="K1" t="str">
            <v>CCC_03</v>
          </cell>
          <cell r="L1" t="str">
            <v>VFG_01</v>
          </cell>
          <cell r="M1" t="str">
            <v>VFG_02</v>
          </cell>
          <cell r="N1" t="str">
            <v>Design</v>
          </cell>
          <cell r="O1" t="str">
            <v>Supplier</v>
          </cell>
          <cell r="P1" t="str">
            <v>Manufacturing</v>
          </cell>
          <cell r="Q1" t="str">
            <v>MDL_YR</v>
          </cell>
          <cell r="R1" t="str">
            <v>Plant Description</v>
          </cell>
          <cell r="S1" t="str">
            <v>Vehicle Description</v>
          </cell>
          <cell r="T1" t="str">
            <v>Claim Description</v>
          </cell>
          <cell r="U1" t="str">
            <v>Root Cause</v>
          </cell>
          <cell r="V1" t="str">
            <v>VRT_CD</v>
          </cell>
          <cell r="W1" t="str">
            <v>Total Of Claim Number</v>
          </cell>
          <cell r="X1" t="str">
            <v>2004-02</v>
          </cell>
          <cell r="Y1" t="str">
            <v>2004-03</v>
          </cell>
          <cell r="Z1" t="str">
            <v>2004-04</v>
          </cell>
          <cell r="AA1" t="str">
            <v>2004-05</v>
          </cell>
          <cell r="AB1" t="str">
            <v>2004-06</v>
          </cell>
          <cell r="AC1" t="str">
            <v>2004-07</v>
          </cell>
          <cell r="AD1" t="str">
            <v>2004-08</v>
          </cell>
          <cell r="AE1" t="str">
            <v>2004-09</v>
          </cell>
        </row>
        <row r="2">
          <cell r="A2">
            <v>0</v>
          </cell>
          <cell r="B2" t="str">
            <v>ALL VRTS</v>
          </cell>
          <cell r="D2">
            <v>612</v>
          </cell>
          <cell r="I2" t="str">
            <v>D21</v>
          </cell>
          <cell r="L2" t="str">
            <v>V42</v>
          </cell>
          <cell r="N2">
            <v>-1</v>
          </cell>
          <cell r="O2">
            <v>-1</v>
          </cell>
          <cell r="P2">
            <v>0</v>
          </cell>
          <cell r="Q2">
            <v>2004</v>
          </cell>
          <cell r="R2" t="str">
            <v>DEARBORN PLANT BUILD</v>
          </cell>
          <cell r="S2" t="str">
            <v>P221/P397</v>
          </cell>
          <cell r="T2" t="str">
            <v>ENGINE STALLS</v>
          </cell>
          <cell r="U2" t="str">
            <v>Reprogramed PCM</v>
          </cell>
          <cell r="V2" t="str">
            <v>ALL</v>
          </cell>
          <cell r="W2">
            <v>319</v>
          </cell>
          <cell r="AD2">
            <v>172</v>
          </cell>
          <cell r="AE2">
            <v>147</v>
          </cell>
        </row>
        <row r="3">
          <cell r="A3">
            <v>0</v>
          </cell>
          <cell r="B3" t="str">
            <v>ALL VRTS</v>
          </cell>
          <cell r="D3">
            <v>612</v>
          </cell>
          <cell r="I3" t="str">
            <v>D21</v>
          </cell>
          <cell r="L3" t="str">
            <v>V42</v>
          </cell>
          <cell r="N3">
            <v>-1</v>
          </cell>
          <cell r="O3">
            <v>-1</v>
          </cell>
          <cell r="P3">
            <v>0</v>
          </cell>
          <cell r="Q3">
            <v>2004</v>
          </cell>
          <cell r="R3" t="str">
            <v>DEARBORN PLANT BUILD</v>
          </cell>
          <cell r="S3" t="str">
            <v>P221/P397</v>
          </cell>
          <cell r="T3" t="str">
            <v>ENGINE STALLS</v>
          </cell>
          <cell r="U3" t="str">
            <v>PCM Defective</v>
          </cell>
          <cell r="V3" t="str">
            <v>ALL</v>
          </cell>
          <cell r="W3">
            <v>194</v>
          </cell>
          <cell r="AA3">
            <v>1</v>
          </cell>
          <cell r="AD3">
            <v>122</v>
          </cell>
          <cell r="AE3">
            <v>71</v>
          </cell>
        </row>
        <row r="4">
          <cell r="A4">
            <v>0</v>
          </cell>
          <cell r="B4" t="str">
            <v>ALL VRTS</v>
          </cell>
          <cell r="D4">
            <v>612</v>
          </cell>
          <cell r="I4" t="str">
            <v>D21</v>
          </cell>
          <cell r="J4" t="str">
            <v>G29</v>
          </cell>
          <cell r="L4" t="str">
            <v>V42</v>
          </cell>
          <cell r="M4" t="str">
            <v>V83</v>
          </cell>
          <cell r="N4">
            <v>-1</v>
          </cell>
          <cell r="O4">
            <v>-1</v>
          </cell>
          <cell r="P4">
            <v>0</v>
          </cell>
          <cell r="Q4">
            <v>2004</v>
          </cell>
          <cell r="R4" t="str">
            <v>DEARBORN PLANT BUILD</v>
          </cell>
          <cell r="S4" t="str">
            <v>P221/P397</v>
          </cell>
          <cell r="T4" t="str">
            <v>ENGINE STALLS</v>
          </cell>
          <cell r="U4" t="str">
            <v>npf</v>
          </cell>
          <cell r="V4" t="str">
            <v>ALL</v>
          </cell>
          <cell r="W4">
            <v>41</v>
          </cell>
          <cell r="AB4">
            <v>3</v>
          </cell>
          <cell r="AC4">
            <v>1</v>
          </cell>
          <cell r="AD4">
            <v>29</v>
          </cell>
          <cell r="AE4">
            <v>8</v>
          </cell>
        </row>
        <row r="5">
          <cell r="A5">
            <v>0</v>
          </cell>
          <cell r="B5" t="str">
            <v>ALL VRTS</v>
          </cell>
          <cell r="D5">
            <v>612</v>
          </cell>
          <cell r="I5" t="str">
            <v>D21</v>
          </cell>
          <cell r="L5" t="str">
            <v>V42</v>
          </cell>
          <cell r="N5">
            <v>-1</v>
          </cell>
          <cell r="O5">
            <v>-1</v>
          </cell>
          <cell r="P5">
            <v>0</v>
          </cell>
          <cell r="Q5">
            <v>2004</v>
          </cell>
          <cell r="R5" t="str">
            <v>DEARBORN PLANT BUILD</v>
          </cell>
          <cell r="S5" t="str">
            <v>P221/P397</v>
          </cell>
          <cell r="T5" t="str">
            <v>ENGINE STALLS</v>
          </cell>
          <cell r="U5" t="str">
            <v>Throttle Body defective</v>
          </cell>
          <cell r="V5" t="str">
            <v>ALL</v>
          </cell>
          <cell r="W5">
            <v>36</v>
          </cell>
          <cell r="AC5">
            <v>1</v>
          </cell>
          <cell r="AD5">
            <v>16</v>
          </cell>
          <cell r="AE5">
            <v>19</v>
          </cell>
        </row>
        <row r="6">
          <cell r="A6">
            <v>0</v>
          </cell>
          <cell r="B6" t="str">
            <v>ALL VRTS</v>
          </cell>
          <cell r="D6">
            <v>612</v>
          </cell>
          <cell r="I6" t="str">
            <v>D21</v>
          </cell>
          <cell r="L6" t="str">
            <v>V42</v>
          </cell>
          <cell r="N6">
            <v>-1</v>
          </cell>
          <cell r="O6">
            <v>-1</v>
          </cell>
          <cell r="P6">
            <v>0</v>
          </cell>
          <cell r="Q6">
            <v>2004</v>
          </cell>
          <cell r="R6" t="str">
            <v>DEARBORN PLANT BUILD</v>
          </cell>
          <cell r="S6" t="str">
            <v>P221/P397</v>
          </cell>
          <cell r="T6" t="str">
            <v>ENGINE STALLS</v>
          </cell>
          <cell r="U6" t="str">
            <v>Purge valve replaced</v>
          </cell>
          <cell r="V6" t="str">
            <v>ALL</v>
          </cell>
          <cell r="W6">
            <v>5</v>
          </cell>
          <cell r="AD6">
            <v>3</v>
          </cell>
          <cell r="AE6">
            <v>2</v>
          </cell>
        </row>
        <row r="7">
          <cell r="A7">
            <v>0</v>
          </cell>
          <cell r="B7" t="str">
            <v>ALL VRTS</v>
          </cell>
          <cell r="D7">
            <v>612</v>
          </cell>
          <cell r="I7" t="str">
            <v>D21</v>
          </cell>
          <cell r="L7" t="str">
            <v>V42</v>
          </cell>
          <cell r="N7">
            <v>-1</v>
          </cell>
          <cell r="O7">
            <v>-1</v>
          </cell>
          <cell r="P7">
            <v>0</v>
          </cell>
          <cell r="Q7">
            <v>2004</v>
          </cell>
          <cell r="R7" t="str">
            <v>DEARBORN PLANT BUILD</v>
          </cell>
          <cell r="S7" t="str">
            <v>P221/P397</v>
          </cell>
          <cell r="T7" t="str">
            <v>ENGINE STALLS</v>
          </cell>
          <cell r="U7" t="str">
            <v>PCM &amp; Throttle Body</v>
          </cell>
          <cell r="V7" t="str">
            <v>ALL</v>
          </cell>
          <cell r="W7">
            <v>4</v>
          </cell>
          <cell r="AD7">
            <v>1</v>
          </cell>
          <cell r="AE7">
            <v>3</v>
          </cell>
        </row>
        <row r="8">
          <cell r="A8">
            <v>0</v>
          </cell>
          <cell r="B8" t="str">
            <v>ALL VRTS</v>
          </cell>
          <cell r="D8">
            <v>612</v>
          </cell>
          <cell r="I8" t="str">
            <v>D21</v>
          </cell>
          <cell r="L8" t="str">
            <v>V42</v>
          </cell>
          <cell r="N8">
            <v>-1</v>
          </cell>
          <cell r="O8">
            <v>-1</v>
          </cell>
          <cell r="P8">
            <v>0</v>
          </cell>
          <cell r="Q8">
            <v>2004</v>
          </cell>
          <cell r="R8" t="str">
            <v>DEARBORN PLANT BUILD</v>
          </cell>
          <cell r="S8" t="str">
            <v>P221/P397</v>
          </cell>
          <cell r="T8" t="str">
            <v>ENGINE STALLS</v>
          </cell>
          <cell r="U8" t="str">
            <v>Replaced Mass air sensor</v>
          </cell>
          <cell r="V8" t="str">
            <v>ALL</v>
          </cell>
          <cell r="W8">
            <v>3</v>
          </cell>
          <cell r="AC8">
            <v>1</v>
          </cell>
          <cell r="AD8">
            <v>1</v>
          </cell>
          <cell r="AE8">
            <v>1</v>
          </cell>
        </row>
        <row r="9">
          <cell r="A9">
            <v>0</v>
          </cell>
          <cell r="B9" t="str">
            <v>ALL VRTS</v>
          </cell>
          <cell r="D9">
            <v>612</v>
          </cell>
          <cell r="I9" t="str">
            <v>D21</v>
          </cell>
          <cell r="L9" t="str">
            <v>V42</v>
          </cell>
          <cell r="N9">
            <v>-1</v>
          </cell>
          <cell r="O9">
            <v>-1</v>
          </cell>
          <cell r="P9">
            <v>0</v>
          </cell>
          <cell r="Q9">
            <v>2004</v>
          </cell>
          <cell r="R9" t="str">
            <v>DEARBORN PLANT BUILD</v>
          </cell>
          <cell r="S9" t="str">
            <v>P221/P397</v>
          </cell>
          <cell r="T9" t="str">
            <v>ENGINE STALLS</v>
          </cell>
          <cell r="U9" t="str">
            <v>fuel inj sensor asy</v>
          </cell>
          <cell r="V9" t="str">
            <v>ALL</v>
          </cell>
          <cell r="W9">
            <v>2</v>
          </cell>
          <cell r="AC9">
            <v>1</v>
          </cell>
          <cell r="AD9">
            <v>1</v>
          </cell>
        </row>
        <row r="10">
          <cell r="A10">
            <v>0</v>
          </cell>
          <cell r="B10" t="str">
            <v>ALL VRTS</v>
          </cell>
          <cell r="D10">
            <v>612</v>
          </cell>
          <cell r="I10" t="str">
            <v>G29</v>
          </cell>
          <cell r="L10" t="str">
            <v>V83</v>
          </cell>
          <cell r="N10">
            <v>0</v>
          </cell>
          <cell r="O10">
            <v>-1</v>
          </cell>
          <cell r="P10">
            <v>0</v>
          </cell>
          <cell r="Q10">
            <v>2004</v>
          </cell>
          <cell r="R10" t="str">
            <v>DEARBORN PLANT BUILD</v>
          </cell>
          <cell r="S10" t="str">
            <v>P221/P397</v>
          </cell>
          <cell r="T10" t="str">
            <v>ENGINE STALLS</v>
          </cell>
          <cell r="U10" t="str">
            <v>Processor Defective.</v>
          </cell>
          <cell r="V10" t="str">
            <v>ALL</v>
          </cell>
          <cell r="W10">
            <v>2</v>
          </cell>
          <cell r="AB10">
            <v>1</v>
          </cell>
          <cell r="AD10">
            <v>1</v>
          </cell>
        </row>
        <row r="11">
          <cell r="A11">
            <v>0</v>
          </cell>
          <cell r="B11" t="str">
            <v>ALL VRTS</v>
          </cell>
          <cell r="D11">
            <v>612</v>
          </cell>
          <cell r="I11" t="str">
            <v>D21</v>
          </cell>
          <cell r="L11" t="str">
            <v>V42</v>
          </cell>
          <cell r="N11">
            <v>-1</v>
          </cell>
          <cell r="O11">
            <v>-1</v>
          </cell>
          <cell r="P11">
            <v>0</v>
          </cell>
          <cell r="Q11">
            <v>2004</v>
          </cell>
          <cell r="R11" t="str">
            <v>DEARBORN PLANT BUILD</v>
          </cell>
          <cell r="S11" t="str">
            <v>P221/P397</v>
          </cell>
          <cell r="T11" t="str">
            <v>ENGINE STALLS</v>
          </cell>
          <cell r="U11" t="str">
            <v>Repaired Mass air sensor</v>
          </cell>
          <cell r="V11" t="str">
            <v>ALL</v>
          </cell>
          <cell r="W11">
            <v>2</v>
          </cell>
          <cell r="AE11">
            <v>2</v>
          </cell>
        </row>
        <row r="12">
          <cell r="A12">
            <v>0</v>
          </cell>
          <cell r="B12" t="str">
            <v>ALL VRTS</v>
          </cell>
          <cell r="D12">
            <v>612</v>
          </cell>
          <cell r="I12" t="str">
            <v>D21</v>
          </cell>
          <cell r="L12" t="str">
            <v>V42</v>
          </cell>
          <cell r="N12">
            <v>-1</v>
          </cell>
          <cell r="O12">
            <v>-1</v>
          </cell>
          <cell r="P12">
            <v>0</v>
          </cell>
          <cell r="Q12">
            <v>2004</v>
          </cell>
          <cell r="R12" t="str">
            <v>DEARBORN PLANT BUILD</v>
          </cell>
          <cell r="S12" t="str">
            <v>P221/P397</v>
          </cell>
          <cell r="T12" t="str">
            <v>ENGINE STALLS</v>
          </cell>
          <cell r="U12" t="str">
            <v>Replaced Crank Sensor</v>
          </cell>
          <cell r="V12" t="str">
            <v>ALL</v>
          </cell>
          <cell r="W12">
            <v>1</v>
          </cell>
          <cell r="AD12">
            <v>1</v>
          </cell>
        </row>
        <row r="13">
          <cell r="A13">
            <v>0</v>
          </cell>
          <cell r="B13" t="str">
            <v>ALL VRTS</v>
          </cell>
          <cell r="D13">
            <v>612</v>
          </cell>
          <cell r="I13" t="str">
            <v>D21</v>
          </cell>
          <cell r="L13" t="str">
            <v>V42</v>
          </cell>
          <cell r="N13">
            <v>0</v>
          </cell>
          <cell r="O13">
            <v>-1</v>
          </cell>
          <cell r="P13">
            <v>0</v>
          </cell>
          <cell r="Q13">
            <v>2004</v>
          </cell>
          <cell r="R13" t="str">
            <v>DEARBORN PLANT BUILD</v>
          </cell>
          <cell r="S13" t="str">
            <v>P221/P397</v>
          </cell>
          <cell r="T13" t="str">
            <v>ENGINE STALLS</v>
          </cell>
          <cell r="U13" t="str">
            <v>Replaced fuel driver module</v>
          </cell>
          <cell r="V13" t="str">
            <v>ALL</v>
          </cell>
          <cell r="W13">
            <v>1</v>
          </cell>
          <cell r="AA13">
            <v>1</v>
          </cell>
        </row>
        <row r="14">
          <cell r="A14">
            <v>0</v>
          </cell>
          <cell r="B14" t="str">
            <v>ALL VRTS</v>
          </cell>
          <cell r="D14">
            <v>612</v>
          </cell>
          <cell r="I14" t="str">
            <v>D21</v>
          </cell>
          <cell r="L14" t="str">
            <v>V42</v>
          </cell>
          <cell r="N14">
            <v>0</v>
          </cell>
          <cell r="O14">
            <v>-1</v>
          </cell>
          <cell r="P14">
            <v>0</v>
          </cell>
          <cell r="Q14">
            <v>2004</v>
          </cell>
          <cell r="R14" t="str">
            <v>DEARBORN PLANT BUILD</v>
          </cell>
          <cell r="S14" t="str">
            <v>P221/P397</v>
          </cell>
          <cell r="T14" t="str">
            <v>ENGINE STALLS</v>
          </cell>
          <cell r="U14" t="str">
            <v>Replaced VMV Valve</v>
          </cell>
          <cell r="V14" t="str">
            <v>ALL</v>
          </cell>
          <cell r="W14">
            <v>1</v>
          </cell>
          <cell r="AE14">
            <v>1</v>
          </cell>
        </row>
        <row r="15">
          <cell r="A15">
            <v>0</v>
          </cell>
          <cell r="B15" t="str">
            <v>ALL VRTS</v>
          </cell>
          <cell r="D15">
            <v>612</v>
          </cell>
          <cell r="I15" t="str">
            <v>D21</v>
          </cell>
          <cell r="L15" t="str">
            <v>V42</v>
          </cell>
          <cell r="N15">
            <v>-1</v>
          </cell>
          <cell r="O15">
            <v>-1</v>
          </cell>
          <cell r="P15">
            <v>0</v>
          </cell>
          <cell r="Q15">
            <v>2004</v>
          </cell>
          <cell r="R15" t="str">
            <v>DEARBORN PLANT BUILD</v>
          </cell>
          <cell r="S15" t="str">
            <v>P221/P397</v>
          </cell>
          <cell r="T15" t="str">
            <v>ENGINE STALLS</v>
          </cell>
          <cell r="U15" t="str">
            <v>Throttle Body not properly seated</v>
          </cell>
          <cell r="V15" t="str">
            <v>ALL</v>
          </cell>
          <cell r="W15">
            <v>1</v>
          </cell>
          <cell r="AD15">
            <v>1</v>
          </cell>
        </row>
        <row r="16">
          <cell r="A16">
            <v>0</v>
          </cell>
          <cell r="B16" t="str">
            <v>ALL VRTS</v>
          </cell>
          <cell r="C16" t="str">
            <v>X</v>
          </cell>
          <cell r="D16">
            <v>295</v>
          </cell>
          <cell r="E16" t="str">
            <v>7330</v>
          </cell>
          <cell r="G16" t="str">
            <v>m12</v>
          </cell>
          <cell r="I16" t="str">
            <v>N25</v>
          </cell>
          <cell r="J16" t="str">
            <v>N24</v>
          </cell>
          <cell r="K16" t="str">
            <v>N22</v>
          </cell>
          <cell r="L16" t="str">
            <v>V89</v>
          </cell>
          <cell r="M16" t="str">
            <v>V88</v>
          </cell>
          <cell r="N16">
            <v>0</v>
          </cell>
          <cell r="O16">
            <v>-1</v>
          </cell>
          <cell r="P16">
            <v>0</v>
          </cell>
          <cell r="Q16">
            <v>2004</v>
          </cell>
          <cell r="R16" t="str">
            <v>DEARBORN PLANT BUILD</v>
          </cell>
          <cell r="S16" t="str">
            <v>P221/P397</v>
          </cell>
          <cell r="T16" t="str">
            <v>VEHICLE VIBRATES</v>
          </cell>
          <cell r="U16" t="str">
            <v>TIRE ASSEMBLY BALANCE</v>
          </cell>
          <cell r="V16" t="str">
            <v>ALL</v>
          </cell>
          <cell r="W16">
            <v>174</v>
          </cell>
          <cell r="Y16">
            <v>2</v>
          </cell>
          <cell r="Z16">
            <v>26</v>
          </cell>
          <cell r="AA16">
            <v>13</v>
          </cell>
          <cell r="AB16">
            <v>30</v>
          </cell>
          <cell r="AC16">
            <v>24</v>
          </cell>
          <cell r="AD16">
            <v>50</v>
          </cell>
          <cell r="AE16">
            <v>29</v>
          </cell>
        </row>
        <row r="17">
          <cell r="A17">
            <v>0</v>
          </cell>
          <cell r="B17" t="str">
            <v>ALL VRTS</v>
          </cell>
          <cell r="C17" t="str">
            <v>X</v>
          </cell>
          <cell r="D17">
            <v>295</v>
          </cell>
          <cell r="I17" t="str">
            <v>TB3</v>
          </cell>
          <cell r="J17" t="str">
            <v>TC8</v>
          </cell>
          <cell r="K17" t="str">
            <v>N25</v>
          </cell>
          <cell r="L17" t="str">
            <v>V88</v>
          </cell>
          <cell r="M17" t="str">
            <v>V89</v>
          </cell>
          <cell r="N17">
            <v>0</v>
          </cell>
          <cell r="O17">
            <v>-1</v>
          </cell>
          <cell r="P17">
            <v>0</v>
          </cell>
          <cell r="Q17">
            <v>2004</v>
          </cell>
          <cell r="R17" t="str">
            <v>DEARBORN PLANT BUILD</v>
          </cell>
          <cell r="S17" t="str">
            <v>P221/P397</v>
          </cell>
          <cell r="T17" t="str">
            <v>VEHICLE VIBRATES</v>
          </cell>
          <cell r="U17" t="str">
            <v>TIRE REPLACED</v>
          </cell>
          <cell r="V17" t="str">
            <v>ALL</v>
          </cell>
          <cell r="W17">
            <v>47</v>
          </cell>
          <cell r="Z17">
            <v>5</v>
          </cell>
          <cell r="AA17">
            <v>2</v>
          </cell>
          <cell r="AB17">
            <v>2</v>
          </cell>
          <cell r="AC17">
            <v>7</v>
          </cell>
          <cell r="AD17">
            <v>22</v>
          </cell>
          <cell r="AE17">
            <v>9</v>
          </cell>
        </row>
        <row r="18">
          <cell r="A18">
            <v>0</v>
          </cell>
          <cell r="B18" t="str">
            <v>ALL VRTS</v>
          </cell>
          <cell r="C18" t="str">
            <v>X</v>
          </cell>
          <cell r="D18">
            <v>295</v>
          </cell>
          <cell r="I18" t="str">
            <v>N25</v>
          </cell>
          <cell r="J18" t="str">
            <v>N24</v>
          </cell>
          <cell r="K18" t="str">
            <v>N23</v>
          </cell>
          <cell r="L18" t="str">
            <v>V89</v>
          </cell>
          <cell r="M18" t="str">
            <v>V88</v>
          </cell>
          <cell r="N18">
            <v>0</v>
          </cell>
          <cell r="O18">
            <v>-1</v>
          </cell>
          <cell r="P18">
            <v>0</v>
          </cell>
          <cell r="Q18">
            <v>2004</v>
          </cell>
          <cell r="R18" t="str">
            <v>DEARBORN PLANT BUILD</v>
          </cell>
          <cell r="S18" t="str">
            <v>P221/P397</v>
          </cell>
          <cell r="T18" t="str">
            <v>VEHICLE VIBRATES</v>
          </cell>
          <cell r="U18" t="str">
            <v>TIRE / WHEEL INDEX</v>
          </cell>
          <cell r="V18" t="str">
            <v>ALL</v>
          </cell>
          <cell r="W18">
            <v>28</v>
          </cell>
          <cell r="Y18">
            <v>1</v>
          </cell>
          <cell r="AA18">
            <v>2</v>
          </cell>
          <cell r="AB18">
            <v>3</v>
          </cell>
          <cell r="AC18">
            <v>1</v>
          </cell>
          <cell r="AD18">
            <v>13</v>
          </cell>
          <cell r="AE18">
            <v>8</v>
          </cell>
        </row>
        <row r="19">
          <cell r="A19">
            <v>0</v>
          </cell>
          <cell r="B19" t="str">
            <v>ALL VRTS</v>
          </cell>
          <cell r="C19" t="str">
            <v>X</v>
          </cell>
          <cell r="D19">
            <v>295</v>
          </cell>
          <cell r="I19" t="str">
            <v>N25</v>
          </cell>
          <cell r="J19" t="str">
            <v>N22</v>
          </cell>
          <cell r="K19" t="str">
            <v>N23</v>
          </cell>
          <cell r="L19" t="str">
            <v>V89</v>
          </cell>
          <cell r="M19" t="str">
            <v>V88</v>
          </cell>
          <cell r="N19">
            <v>-1</v>
          </cell>
          <cell r="O19">
            <v>0</v>
          </cell>
          <cell r="P19">
            <v>0</v>
          </cell>
          <cell r="Q19">
            <v>2004</v>
          </cell>
          <cell r="R19" t="str">
            <v>DEARBORN PLANT BUILD</v>
          </cell>
          <cell r="S19" t="str">
            <v>P221/P397</v>
          </cell>
          <cell r="T19" t="str">
            <v>VEHICLE VIBRATES</v>
          </cell>
          <cell r="U19" t="str">
            <v>FRAME DAMPER INSTALLED</v>
          </cell>
          <cell r="V19" t="str">
            <v>ALL</v>
          </cell>
          <cell r="W19">
            <v>17</v>
          </cell>
          <cell r="Z19">
            <v>2</v>
          </cell>
          <cell r="AB19">
            <v>2</v>
          </cell>
          <cell r="AC19">
            <v>1</v>
          </cell>
          <cell r="AD19">
            <v>7</v>
          </cell>
          <cell r="AE19">
            <v>5</v>
          </cell>
        </row>
        <row r="20">
          <cell r="A20">
            <v>0</v>
          </cell>
          <cell r="B20" t="str">
            <v>ALL VRTS</v>
          </cell>
          <cell r="C20" t="str">
            <v>X</v>
          </cell>
          <cell r="D20">
            <v>295</v>
          </cell>
          <cell r="I20" t="str">
            <v>N27</v>
          </cell>
          <cell r="L20" t="str">
            <v>V21</v>
          </cell>
          <cell r="N20">
            <v>0</v>
          </cell>
          <cell r="O20">
            <v>-1</v>
          </cell>
          <cell r="P20">
            <v>0</v>
          </cell>
          <cell r="Q20">
            <v>2004</v>
          </cell>
          <cell r="R20" t="str">
            <v>DEARBORN PLANT BUILD</v>
          </cell>
          <cell r="S20" t="str">
            <v>P221/P397</v>
          </cell>
          <cell r="T20" t="str">
            <v>VEHICLE VIBRATES</v>
          </cell>
          <cell r="U20" t="str">
            <v>ROTORS  OUT OF ROUND - TURNED</v>
          </cell>
          <cell r="V20" t="str">
            <v>ALL</v>
          </cell>
          <cell r="W20">
            <v>8</v>
          </cell>
          <cell r="Z20">
            <v>1</v>
          </cell>
          <cell r="AA20">
            <v>1</v>
          </cell>
          <cell r="AD20">
            <v>6</v>
          </cell>
        </row>
        <row r="21">
          <cell r="A21">
            <v>0</v>
          </cell>
          <cell r="B21" t="str">
            <v>ALL VRTS</v>
          </cell>
          <cell r="C21" t="str">
            <v>X</v>
          </cell>
          <cell r="D21">
            <v>295</v>
          </cell>
          <cell r="E21" t="str">
            <v>6420</v>
          </cell>
          <cell r="G21" t="str">
            <v>C2W08B</v>
          </cell>
          <cell r="I21" t="str">
            <v>TA7</v>
          </cell>
          <cell r="J21" t="str">
            <v>N24</v>
          </cell>
          <cell r="K21" t="str">
            <v>N25</v>
          </cell>
          <cell r="L21" t="str">
            <v>V89</v>
          </cell>
          <cell r="N21">
            <v>0</v>
          </cell>
          <cell r="O21">
            <v>-1</v>
          </cell>
          <cell r="P21">
            <v>0</v>
          </cell>
          <cell r="Q21">
            <v>2004</v>
          </cell>
          <cell r="R21" t="str">
            <v>DEARBORN PLANT BUILD</v>
          </cell>
          <cell r="S21" t="str">
            <v>P221/P397</v>
          </cell>
          <cell r="T21" t="str">
            <v>VEHICLE VIBRATES</v>
          </cell>
          <cell r="U21" t="str">
            <v>WHEEL - REPLACED</v>
          </cell>
          <cell r="V21" t="str">
            <v>ALL</v>
          </cell>
          <cell r="W21">
            <v>5</v>
          </cell>
          <cell r="AA21">
            <v>1</v>
          </cell>
          <cell r="AB21">
            <v>1</v>
          </cell>
          <cell r="AD21">
            <v>3</v>
          </cell>
        </row>
        <row r="22">
          <cell r="A22">
            <v>0</v>
          </cell>
          <cell r="B22" t="str">
            <v>ALL VRTS</v>
          </cell>
          <cell r="C22" t="str">
            <v>X</v>
          </cell>
          <cell r="D22">
            <v>295</v>
          </cell>
          <cell r="I22" t="str">
            <v>N25</v>
          </cell>
          <cell r="J22" t="str">
            <v>E35</v>
          </cell>
          <cell r="K22" t="str">
            <v>H44</v>
          </cell>
          <cell r="L22" t="str">
            <v>V89</v>
          </cell>
          <cell r="N22">
            <v>0</v>
          </cell>
          <cell r="O22">
            <v>-1</v>
          </cell>
          <cell r="P22">
            <v>0</v>
          </cell>
          <cell r="Q22">
            <v>2004</v>
          </cell>
          <cell r="R22" t="str">
            <v>DEARBORN PLANT BUILD</v>
          </cell>
          <cell r="S22" t="str">
            <v>P221/P397</v>
          </cell>
          <cell r="T22" t="str">
            <v>VEHICLE VIBRATES</v>
          </cell>
          <cell r="U22" t="str">
            <v>DRIVE SHAFT YOKE - GREASED</v>
          </cell>
          <cell r="V22" t="str">
            <v>ALL</v>
          </cell>
          <cell r="W22">
            <v>4</v>
          </cell>
          <cell r="Z22">
            <v>2</v>
          </cell>
          <cell r="AA22">
            <v>1</v>
          </cell>
          <cell r="AB22">
            <v>1</v>
          </cell>
        </row>
        <row r="23">
          <cell r="A23">
            <v>0</v>
          </cell>
          <cell r="B23" t="str">
            <v>ALL VRTS</v>
          </cell>
          <cell r="C23" t="str">
            <v>X</v>
          </cell>
          <cell r="D23">
            <v>295</v>
          </cell>
          <cell r="I23" t="str">
            <v>N25</v>
          </cell>
          <cell r="J23" t="str">
            <v>E35</v>
          </cell>
          <cell r="L23" t="str">
            <v>V89</v>
          </cell>
          <cell r="N23">
            <v>-1</v>
          </cell>
          <cell r="O23">
            <v>-1</v>
          </cell>
          <cell r="P23">
            <v>0</v>
          </cell>
          <cell r="Q23">
            <v>2004</v>
          </cell>
          <cell r="R23" t="str">
            <v>DEARBORN PLANT BUILD</v>
          </cell>
          <cell r="S23" t="str">
            <v>P221/P397</v>
          </cell>
          <cell r="T23" t="str">
            <v>VEHICLE VIBRATES</v>
          </cell>
          <cell r="U23" t="str">
            <v>npf</v>
          </cell>
          <cell r="V23" t="str">
            <v>ALL</v>
          </cell>
          <cell r="W23">
            <v>4</v>
          </cell>
          <cell r="AA23">
            <v>1</v>
          </cell>
          <cell r="AC23">
            <v>1</v>
          </cell>
          <cell r="AD23">
            <v>2</v>
          </cell>
        </row>
        <row r="24">
          <cell r="A24">
            <v>0</v>
          </cell>
          <cell r="B24" t="str">
            <v>ALL VRTS</v>
          </cell>
          <cell r="C24" t="str">
            <v>X</v>
          </cell>
          <cell r="D24">
            <v>295</v>
          </cell>
          <cell r="E24" t="str">
            <v>7330</v>
          </cell>
          <cell r="G24" t="str">
            <v>M12</v>
          </cell>
          <cell r="I24" t="str">
            <v>H62</v>
          </cell>
          <cell r="J24" t="str">
            <v>N27</v>
          </cell>
          <cell r="K24" t="str">
            <v>N25</v>
          </cell>
          <cell r="L24" t="str">
            <v>V89</v>
          </cell>
          <cell r="M24" t="str">
            <v>V21</v>
          </cell>
          <cell r="N24">
            <v>0</v>
          </cell>
          <cell r="O24">
            <v>0</v>
          </cell>
          <cell r="P24">
            <v>-1</v>
          </cell>
          <cell r="Q24">
            <v>2004</v>
          </cell>
          <cell r="R24" t="str">
            <v>DEARBORN PLANT BUILD</v>
          </cell>
          <cell r="S24" t="str">
            <v>P221/P397</v>
          </cell>
          <cell r="T24" t="str">
            <v>VEHICLE VIBRATES</v>
          </cell>
          <cell r="U24" t="str">
            <v>ALIGNMENT</v>
          </cell>
          <cell r="V24" t="str">
            <v>ALL</v>
          </cell>
          <cell r="W24">
            <v>3</v>
          </cell>
          <cell r="AB24">
            <v>1</v>
          </cell>
          <cell r="AD24">
            <v>1</v>
          </cell>
          <cell r="AE24">
            <v>1</v>
          </cell>
        </row>
        <row r="25">
          <cell r="A25">
            <v>0</v>
          </cell>
          <cell r="B25" t="str">
            <v>ALL VRTS</v>
          </cell>
          <cell r="C25" t="str">
            <v>X</v>
          </cell>
          <cell r="D25">
            <v>295</v>
          </cell>
          <cell r="I25" t="str">
            <v>E35</v>
          </cell>
          <cell r="J25" t="str">
            <v>N25</v>
          </cell>
          <cell r="L25" t="str">
            <v>V89</v>
          </cell>
          <cell r="N25">
            <v>0</v>
          </cell>
          <cell r="O25">
            <v>-1</v>
          </cell>
          <cell r="P25">
            <v>0</v>
          </cell>
          <cell r="Q25">
            <v>2004</v>
          </cell>
          <cell r="R25" t="str">
            <v>DEARBORN PLANT BUILD</v>
          </cell>
          <cell r="S25" t="str">
            <v>P221/P397</v>
          </cell>
          <cell r="T25" t="str">
            <v>VEHICLE VIBRATES</v>
          </cell>
          <cell r="U25" t="str">
            <v>RING &amp; PINION REPLACED</v>
          </cell>
          <cell r="V25" t="str">
            <v>ALL</v>
          </cell>
          <cell r="W25">
            <v>2</v>
          </cell>
          <cell r="Z25">
            <v>1</v>
          </cell>
          <cell r="AC25">
            <v>1</v>
          </cell>
        </row>
        <row r="26">
          <cell r="A26">
            <v>0</v>
          </cell>
          <cell r="B26" t="str">
            <v>ALL VRTS</v>
          </cell>
          <cell r="C26" t="str">
            <v>X</v>
          </cell>
          <cell r="D26">
            <v>295</v>
          </cell>
          <cell r="I26" t="str">
            <v>TB3</v>
          </cell>
          <cell r="L26" t="str">
            <v>V88</v>
          </cell>
          <cell r="N26">
            <v>0</v>
          </cell>
          <cell r="O26">
            <v>-1</v>
          </cell>
          <cell r="P26">
            <v>0</v>
          </cell>
          <cell r="Q26">
            <v>2004</v>
          </cell>
          <cell r="R26" t="str">
            <v>DEARBORN PLANT BUILD</v>
          </cell>
          <cell r="S26" t="str">
            <v>P221/P397</v>
          </cell>
          <cell r="T26" t="str">
            <v>VEHICLE VIBRATES</v>
          </cell>
          <cell r="U26" t="str">
            <v>OUT OF ROUND  - REPLACED</v>
          </cell>
          <cell r="V26" t="str">
            <v>ALL</v>
          </cell>
          <cell r="W26">
            <v>1</v>
          </cell>
          <cell r="AD26">
            <v>1</v>
          </cell>
        </row>
        <row r="27">
          <cell r="A27">
            <v>0</v>
          </cell>
          <cell r="B27" t="str">
            <v>ALL VRTS</v>
          </cell>
          <cell r="C27" t="str">
            <v>X</v>
          </cell>
          <cell r="D27">
            <v>295</v>
          </cell>
          <cell r="I27" t="str">
            <v>H22</v>
          </cell>
          <cell r="L27" t="str">
            <v>V87</v>
          </cell>
          <cell r="N27">
            <v>0</v>
          </cell>
          <cell r="O27">
            <v>-1</v>
          </cell>
          <cell r="P27">
            <v>0</v>
          </cell>
          <cell r="Q27">
            <v>2004</v>
          </cell>
          <cell r="R27" t="str">
            <v>DEARBORN PLANT BUILD</v>
          </cell>
          <cell r="S27" t="str">
            <v>P221/P397</v>
          </cell>
          <cell r="T27" t="str">
            <v>VEHICLE VIBRATES</v>
          </cell>
          <cell r="U27" t="str">
            <v>RACK &amp; PINION - REPLACED</v>
          </cell>
          <cell r="V27" t="str">
            <v>ALL</v>
          </cell>
          <cell r="W27">
            <v>1</v>
          </cell>
          <cell r="AD27">
            <v>1</v>
          </cell>
        </row>
        <row r="28">
          <cell r="A28">
            <v>0</v>
          </cell>
          <cell r="B28" t="str">
            <v>ALL VRTS</v>
          </cell>
          <cell r="C28" t="str">
            <v>X</v>
          </cell>
          <cell r="D28">
            <v>295</v>
          </cell>
          <cell r="I28" t="str">
            <v>H04</v>
          </cell>
          <cell r="L28" t="str">
            <v>V21</v>
          </cell>
          <cell r="N28">
            <v>0</v>
          </cell>
          <cell r="O28">
            <v>-1</v>
          </cell>
          <cell r="P28">
            <v>0</v>
          </cell>
          <cell r="Q28">
            <v>2004</v>
          </cell>
          <cell r="R28" t="str">
            <v>DEARBORN PLANT BUILD</v>
          </cell>
          <cell r="S28" t="str">
            <v>P221/P397</v>
          </cell>
          <cell r="T28" t="str">
            <v>VEHICLE VIBRATES</v>
          </cell>
          <cell r="U28" t="str">
            <v>ROTORS - REPLACED</v>
          </cell>
          <cell r="V28" t="str">
            <v>ALL</v>
          </cell>
          <cell r="W28">
            <v>1</v>
          </cell>
          <cell r="AD28">
            <v>1</v>
          </cell>
        </row>
        <row r="29">
          <cell r="A29">
            <v>0</v>
          </cell>
          <cell r="B29" t="str">
            <v>ALL VRTS</v>
          </cell>
          <cell r="D29">
            <v>161</v>
          </cell>
          <cell r="I29" t="str">
            <v>E29</v>
          </cell>
          <cell r="L29" t="str">
            <v>V44</v>
          </cell>
          <cell r="N29">
            <v>-1</v>
          </cell>
          <cell r="O29">
            <v>-1</v>
          </cell>
          <cell r="P29">
            <v>0</v>
          </cell>
          <cell r="Q29">
            <v>2004</v>
          </cell>
          <cell r="R29" t="str">
            <v>DEARBORN PLANT BUILD</v>
          </cell>
          <cell r="S29" t="str">
            <v>P221/P397</v>
          </cell>
          <cell r="T29" t="str">
            <v>CHECK ENGINE LIGHT</v>
          </cell>
          <cell r="U29" t="str">
            <v>Reprogramed PCM</v>
          </cell>
          <cell r="V29" t="str">
            <v>ALL</v>
          </cell>
          <cell r="W29">
            <v>45</v>
          </cell>
          <cell r="Y29">
            <v>1</v>
          </cell>
          <cell r="AB29">
            <v>2</v>
          </cell>
          <cell r="AC29">
            <v>2</v>
          </cell>
          <cell r="AD29">
            <v>13</v>
          </cell>
          <cell r="AE29">
            <v>27</v>
          </cell>
        </row>
        <row r="30">
          <cell r="A30">
            <v>0</v>
          </cell>
          <cell r="B30" t="str">
            <v>ALL VRTS</v>
          </cell>
          <cell r="D30">
            <v>161</v>
          </cell>
          <cell r="I30" t="str">
            <v>E29</v>
          </cell>
          <cell r="L30" t="str">
            <v>V44</v>
          </cell>
          <cell r="N30">
            <v>-1</v>
          </cell>
          <cell r="O30">
            <v>-1</v>
          </cell>
          <cell r="P30">
            <v>0</v>
          </cell>
          <cell r="Q30">
            <v>2004</v>
          </cell>
          <cell r="R30" t="str">
            <v>DEARBORN PLANT BUILD</v>
          </cell>
          <cell r="S30" t="str">
            <v>P221/P397</v>
          </cell>
          <cell r="T30" t="str">
            <v>CHECK ENGINE LIGHT</v>
          </cell>
          <cell r="U30" t="str">
            <v>Throttle Body defective</v>
          </cell>
          <cell r="V30" t="str">
            <v>ALL</v>
          </cell>
          <cell r="W30">
            <v>17</v>
          </cell>
          <cell r="Y30">
            <v>3</v>
          </cell>
          <cell r="AA30">
            <v>1</v>
          </cell>
          <cell r="AB30">
            <v>4</v>
          </cell>
          <cell r="AC30">
            <v>2</v>
          </cell>
          <cell r="AD30">
            <v>3</v>
          </cell>
          <cell r="AE30">
            <v>4</v>
          </cell>
        </row>
        <row r="31">
          <cell r="A31">
            <v>0</v>
          </cell>
          <cell r="B31" t="str">
            <v>ALL VRTS</v>
          </cell>
          <cell r="D31">
            <v>161</v>
          </cell>
          <cell r="I31" t="str">
            <v>E29</v>
          </cell>
          <cell r="L31" t="str">
            <v>V44</v>
          </cell>
          <cell r="N31">
            <v>-1</v>
          </cell>
          <cell r="O31">
            <v>-1</v>
          </cell>
          <cell r="P31">
            <v>0</v>
          </cell>
          <cell r="Q31">
            <v>2004</v>
          </cell>
          <cell r="R31" t="str">
            <v>DEARBORN PLANT BUILD</v>
          </cell>
          <cell r="S31" t="str">
            <v>P221/P397</v>
          </cell>
          <cell r="T31" t="str">
            <v>CHECK ENGINE LIGHT</v>
          </cell>
          <cell r="U31" t="str">
            <v>npf</v>
          </cell>
          <cell r="V31" t="str">
            <v>ALL</v>
          </cell>
          <cell r="W31">
            <v>10</v>
          </cell>
          <cell r="AA31">
            <v>1</v>
          </cell>
          <cell r="AB31">
            <v>5</v>
          </cell>
          <cell r="AD31">
            <v>3</v>
          </cell>
          <cell r="AE31">
            <v>1</v>
          </cell>
        </row>
        <row r="32">
          <cell r="A32">
            <v>0</v>
          </cell>
          <cell r="B32" t="str">
            <v>ALL VRTS</v>
          </cell>
          <cell r="D32">
            <v>161</v>
          </cell>
          <cell r="I32" t="str">
            <v>E29</v>
          </cell>
          <cell r="L32" t="str">
            <v>V44</v>
          </cell>
          <cell r="N32">
            <v>-1</v>
          </cell>
          <cell r="O32">
            <v>-1</v>
          </cell>
          <cell r="P32">
            <v>0</v>
          </cell>
          <cell r="Q32">
            <v>2004</v>
          </cell>
          <cell r="R32" t="str">
            <v>DEARBORN PLANT BUILD</v>
          </cell>
          <cell r="S32" t="str">
            <v>P221/P397</v>
          </cell>
          <cell r="T32" t="str">
            <v>CHECK ENGINE LIGHT</v>
          </cell>
          <cell r="U32" t="str">
            <v>HEGO defective</v>
          </cell>
          <cell r="V32" t="str">
            <v>ALL</v>
          </cell>
          <cell r="W32">
            <v>7</v>
          </cell>
          <cell r="AB32">
            <v>1</v>
          </cell>
          <cell r="AD32">
            <v>3</v>
          </cell>
          <cell r="AE32">
            <v>3</v>
          </cell>
        </row>
        <row r="33">
          <cell r="A33">
            <v>0</v>
          </cell>
          <cell r="B33" t="str">
            <v>ALL VRTS</v>
          </cell>
          <cell r="D33">
            <v>161</v>
          </cell>
          <cell r="I33" t="str">
            <v>E29</v>
          </cell>
          <cell r="L33" t="str">
            <v>V44</v>
          </cell>
          <cell r="N33">
            <v>-1</v>
          </cell>
          <cell r="O33">
            <v>-1</v>
          </cell>
          <cell r="P33">
            <v>0</v>
          </cell>
          <cell r="Q33">
            <v>2004</v>
          </cell>
          <cell r="R33" t="str">
            <v>DEARBORN PLANT BUILD</v>
          </cell>
          <cell r="S33" t="str">
            <v>P221/P397</v>
          </cell>
          <cell r="T33" t="str">
            <v>CHECK ENGINE LIGHT</v>
          </cell>
          <cell r="U33" t="str">
            <v>Ignition coil defective</v>
          </cell>
          <cell r="V33" t="str">
            <v>ALL</v>
          </cell>
          <cell r="W33">
            <v>6</v>
          </cell>
          <cell r="AC33">
            <v>1</v>
          </cell>
          <cell r="AD33">
            <v>4</v>
          </cell>
          <cell r="AE33">
            <v>1</v>
          </cell>
        </row>
        <row r="34">
          <cell r="A34">
            <v>0</v>
          </cell>
          <cell r="B34" t="str">
            <v>ALL VRTS</v>
          </cell>
          <cell r="D34">
            <v>161</v>
          </cell>
          <cell r="I34" t="str">
            <v>E29</v>
          </cell>
          <cell r="L34" t="str">
            <v>V44</v>
          </cell>
          <cell r="N34">
            <v>-1</v>
          </cell>
          <cell r="O34">
            <v>-1</v>
          </cell>
          <cell r="P34">
            <v>0</v>
          </cell>
          <cell r="Q34">
            <v>2004</v>
          </cell>
          <cell r="R34" t="str">
            <v>DEARBORN PLANT BUILD</v>
          </cell>
          <cell r="S34" t="str">
            <v>P221/P397</v>
          </cell>
          <cell r="T34" t="str">
            <v>CHECK ENGINE LIGHT</v>
          </cell>
          <cell r="U34" t="str">
            <v>PCM Defective</v>
          </cell>
          <cell r="V34" t="str">
            <v>ALL</v>
          </cell>
          <cell r="W34">
            <v>6</v>
          </cell>
          <cell r="AB34">
            <v>1</v>
          </cell>
          <cell r="AD34">
            <v>2</v>
          </cell>
          <cell r="AE34">
            <v>3</v>
          </cell>
        </row>
        <row r="35">
          <cell r="A35">
            <v>0</v>
          </cell>
          <cell r="B35" t="str">
            <v>ALL VRTS</v>
          </cell>
          <cell r="D35">
            <v>161</v>
          </cell>
          <cell r="I35" t="str">
            <v>E29</v>
          </cell>
          <cell r="L35" t="str">
            <v>V44</v>
          </cell>
          <cell r="N35">
            <v>-1</v>
          </cell>
          <cell r="O35">
            <v>-1</v>
          </cell>
          <cell r="P35">
            <v>0</v>
          </cell>
          <cell r="Q35">
            <v>2004</v>
          </cell>
          <cell r="R35" t="str">
            <v>DEARBORN PLANT BUILD</v>
          </cell>
          <cell r="S35" t="str">
            <v>P221/P397</v>
          </cell>
          <cell r="T35" t="str">
            <v>CHECK ENGINE LIGHT</v>
          </cell>
          <cell r="U35" t="str">
            <v>Fuel vapor tube assy</v>
          </cell>
          <cell r="V35" t="str">
            <v>ALL</v>
          </cell>
          <cell r="W35">
            <v>5</v>
          </cell>
          <cell r="AB35">
            <v>1</v>
          </cell>
          <cell r="AD35">
            <v>4</v>
          </cell>
        </row>
        <row r="36">
          <cell r="A36">
            <v>0</v>
          </cell>
          <cell r="B36" t="str">
            <v>ALL VRTS</v>
          </cell>
          <cell r="D36">
            <v>161</v>
          </cell>
          <cell r="E36" t="str">
            <v>6500</v>
          </cell>
          <cell r="G36" t="str">
            <v>C4W22R</v>
          </cell>
          <cell r="I36" t="str">
            <v>E29</v>
          </cell>
          <cell r="L36" t="str">
            <v>V44</v>
          </cell>
          <cell r="N36">
            <v>0</v>
          </cell>
          <cell r="O36">
            <v>0</v>
          </cell>
          <cell r="P36">
            <v>-1</v>
          </cell>
          <cell r="Q36">
            <v>2004</v>
          </cell>
          <cell r="R36" t="str">
            <v>DEARBORN PLANT BUILD</v>
          </cell>
          <cell r="S36" t="str">
            <v>P221/P397</v>
          </cell>
          <cell r="T36" t="str">
            <v>CHECK ENGINE LIGHT</v>
          </cell>
          <cell r="U36" t="str">
            <v>vacuum line leak</v>
          </cell>
          <cell r="V36" t="str">
            <v>ALL</v>
          </cell>
          <cell r="W36">
            <v>5</v>
          </cell>
          <cell r="AD36">
            <v>4</v>
          </cell>
          <cell r="AE36">
            <v>1</v>
          </cell>
        </row>
        <row r="37">
          <cell r="A37">
            <v>0</v>
          </cell>
          <cell r="B37" t="str">
            <v>ALL VRTS</v>
          </cell>
          <cell r="D37">
            <v>161</v>
          </cell>
          <cell r="I37" t="str">
            <v>E29</v>
          </cell>
          <cell r="L37" t="str">
            <v>V44</v>
          </cell>
          <cell r="N37">
            <v>-1</v>
          </cell>
          <cell r="O37">
            <v>-1</v>
          </cell>
          <cell r="P37">
            <v>0</v>
          </cell>
          <cell r="Q37">
            <v>2004</v>
          </cell>
          <cell r="R37" t="str">
            <v>DEARBORN PLANT BUILD</v>
          </cell>
          <cell r="S37" t="str">
            <v>P221/P397</v>
          </cell>
          <cell r="T37" t="str">
            <v>CHECK ENGINE LIGHT</v>
          </cell>
          <cell r="U37" t="str">
            <v>r&amp;r oss sensor</v>
          </cell>
          <cell r="V37" t="str">
            <v>ALL</v>
          </cell>
          <cell r="W37">
            <v>4</v>
          </cell>
          <cell r="AB37">
            <v>2</v>
          </cell>
          <cell r="AE37">
            <v>2</v>
          </cell>
        </row>
        <row r="38">
          <cell r="A38">
            <v>0</v>
          </cell>
          <cell r="B38" t="str">
            <v>ALL VRTS</v>
          </cell>
          <cell r="D38">
            <v>161</v>
          </cell>
          <cell r="I38" t="str">
            <v>E29</v>
          </cell>
          <cell r="L38" t="str">
            <v>V44</v>
          </cell>
          <cell r="N38">
            <v>-1</v>
          </cell>
          <cell r="O38">
            <v>-1</v>
          </cell>
          <cell r="P38">
            <v>0</v>
          </cell>
          <cell r="Q38">
            <v>2004</v>
          </cell>
          <cell r="R38" t="str">
            <v>DEARBORN PLANT BUILD</v>
          </cell>
          <cell r="S38" t="str">
            <v>P221/P397</v>
          </cell>
          <cell r="T38" t="str">
            <v>CHECK ENGINE LIGHT</v>
          </cell>
          <cell r="U38" t="str">
            <v>R&amp;R Gas Tank</v>
          </cell>
          <cell r="V38" t="str">
            <v>ALL</v>
          </cell>
          <cell r="W38">
            <v>3</v>
          </cell>
          <cell r="AC38">
            <v>1</v>
          </cell>
          <cell r="AD38">
            <v>2</v>
          </cell>
        </row>
        <row r="39">
          <cell r="A39">
            <v>0</v>
          </cell>
          <cell r="B39" t="str">
            <v>ALL VRTS</v>
          </cell>
          <cell r="D39">
            <v>161</v>
          </cell>
          <cell r="I39" t="str">
            <v>E29</v>
          </cell>
          <cell r="L39" t="str">
            <v>V44</v>
          </cell>
          <cell r="N39">
            <v>-1</v>
          </cell>
          <cell r="O39">
            <v>-1</v>
          </cell>
          <cell r="P39">
            <v>0</v>
          </cell>
          <cell r="Q39">
            <v>2004</v>
          </cell>
          <cell r="R39" t="str">
            <v>DEARBORN PLANT BUILD</v>
          </cell>
          <cell r="S39" t="str">
            <v>P221/P397</v>
          </cell>
          <cell r="T39" t="str">
            <v>CHECK ENGINE LIGHT</v>
          </cell>
          <cell r="U39" t="str">
            <v>replaced cam gear &amp; valve</v>
          </cell>
          <cell r="V39" t="str">
            <v>ALL</v>
          </cell>
          <cell r="W39">
            <v>3</v>
          </cell>
          <cell r="AA39">
            <v>2</v>
          </cell>
          <cell r="AB39">
            <v>1</v>
          </cell>
        </row>
        <row r="40">
          <cell r="A40">
            <v>0</v>
          </cell>
          <cell r="B40" t="str">
            <v>ALL VRTS</v>
          </cell>
          <cell r="D40">
            <v>161</v>
          </cell>
          <cell r="E40" t="str">
            <v>6360</v>
          </cell>
          <cell r="G40" t="str">
            <v>CEW50R</v>
          </cell>
          <cell r="I40" t="str">
            <v>E29</v>
          </cell>
          <cell r="L40" t="str">
            <v>V44</v>
          </cell>
          <cell r="N40">
            <v>0</v>
          </cell>
          <cell r="O40">
            <v>0</v>
          </cell>
          <cell r="P40">
            <v>-1</v>
          </cell>
          <cell r="Q40">
            <v>2004</v>
          </cell>
          <cell r="R40" t="str">
            <v>DEARBORN PLANT BUILD</v>
          </cell>
          <cell r="S40" t="str">
            <v>P221/P397</v>
          </cell>
          <cell r="T40" t="str">
            <v>CHECK ENGINE LIGHT</v>
          </cell>
          <cell r="U40" t="str">
            <v>crankcase vent tube not properly connected</v>
          </cell>
          <cell r="V40" t="str">
            <v>ALL</v>
          </cell>
          <cell r="W40">
            <v>2</v>
          </cell>
          <cell r="Y40">
            <v>1</v>
          </cell>
          <cell r="Z40">
            <v>1</v>
          </cell>
        </row>
        <row r="41">
          <cell r="A41">
            <v>0</v>
          </cell>
          <cell r="B41" t="str">
            <v>ALL VRTS</v>
          </cell>
          <cell r="D41">
            <v>161</v>
          </cell>
          <cell r="I41" t="str">
            <v>E29</v>
          </cell>
          <cell r="L41" t="str">
            <v>V44</v>
          </cell>
          <cell r="N41">
            <v>-1</v>
          </cell>
          <cell r="O41">
            <v>-1</v>
          </cell>
          <cell r="P41">
            <v>0</v>
          </cell>
          <cell r="Q41">
            <v>2004</v>
          </cell>
          <cell r="R41" t="str">
            <v>DEARBORN PLANT BUILD</v>
          </cell>
          <cell r="S41" t="str">
            <v>P221/P397</v>
          </cell>
          <cell r="T41" t="str">
            <v>CHECK ENGINE LIGHT</v>
          </cell>
          <cell r="U41" t="str">
            <v>Fuel inj asy</v>
          </cell>
          <cell r="V41" t="str">
            <v>ALL</v>
          </cell>
          <cell r="W41">
            <v>2</v>
          </cell>
          <cell r="AC41">
            <v>1</v>
          </cell>
          <cell r="AE41">
            <v>1</v>
          </cell>
        </row>
        <row r="42">
          <cell r="A42">
            <v>0</v>
          </cell>
          <cell r="B42" t="str">
            <v>ALL VRTS</v>
          </cell>
          <cell r="D42">
            <v>161</v>
          </cell>
          <cell r="I42" t="str">
            <v>E29</v>
          </cell>
          <cell r="L42" t="str">
            <v>V44</v>
          </cell>
          <cell r="N42">
            <v>-1</v>
          </cell>
          <cell r="O42">
            <v>-1</v>
          </cell>
          <cell r="P42">
            <v>0</v>
          </cell>
          <cell r="Q42">
            <v>2004</v>
          </cell>
          <cell r="R42" t="str">
            <v>DEARBORN PLANT BUILD</v>
          </cell>
          <cell r="S42" t="str">
            <v>P221/P397</v>
          </cell>
          <cell r="T42" t="str">
            <v>CHECK ENGINE LIGHT</v>
          </cell>
          <cell r="U42" t="str">
            <v>Replaced Crank Sensor</v>
          </cell>
          <cell r="V42" t="str">
            <v>ALL</v>
          </cell>
          <cell r="W42">
            <v>2</v>
          </cell>
          <cell r="AE42">
            <v>2</v>
          </cell>
        </row>
        <row r="43">
          <cell r="A43">
            <v>0</v>
          </cell>
          <cell r="B43" t="str">
            <v>ALL VRTS</v>
          </cell>
          <cell r="D43">
            <v>161</v>
          </cell>
          <cell r="I43" t="str">
            <v>E29</v>
          </cell>
          <cell r="L43" t="str">
            <v>V44</v>
          </cell>
          <cell r="N43">
            <v>-1</v>
          </cell>
          <cell r="O43">
            <v>-1</v>
          </cell>
          <cell r="P43">
            <v>0</v>
          </cell>
          <cell r="Q43">
            <v>2004</v>
          </cell>
          <cell r="R43" t="str">
            <v>DEARBORN PLANT BUILD</v>
          </cell>
          <cell r="S43" t="str">
            <v>P221/P397</v>
          </cell>
          <cell r="T43" t="str">
            <v>CHECK ENGINE LIGHT</v>
          </cell>
          <cell r="U43" t="str">
            <v>Replaced FTP Sensor</v>
          </cell>
          <cell r="V43" t="str">
            <v>ALL</v>
          </cell>
          <cell r="W43">
            <v>2</v>
          </cell>
          <cell r="AD43">
            <v>1</v>
          </cell>
          <cell r="AE43">
            <v>1</v>
          </cell>
        </row>
        <row r="44">
          <cell r="A44">
            <v>0</v>
          </cell>
          <cell r="B44" t="str">
            <v>ALL VRTS</v>
          </cell>
          <cell r="D44">
            <v>161</v>
          </cell>
          <cell r="I44" t="str">
            <v>E29</v>
          </cell>
          <cell r="L44" t="str">
            <v>V44</v>
          </cell>
          <cell r="N44">
            <v>-1</v>
          </cell>
          <cell r="O44">
            <v>-1</v>
          </cell>
          <cell r="P44">
            <v>0</v>
          </cell>
          <cell r="Q44">
            <v>2004</v>
          </cell>
          <cell r="R44" t="str">
            <v>DEARBORN PLANT BUILD</v>
          </cell>
          <cell r="S44" t="str">
            <v>P221/P397</v>
          </cell>
          <cell r="T44" t="str">
            <v>CHECK ENGINE LIGHT</v>
          </cell>
          <cell r="U44" t="str">
            <v>Replaced Pedal Sensor</v>
          </cell>
          <cell r="V44" t="str">
            <v>ALL</v>
          </cell>
          <cell r="W44">
            <v>2</v>
          </cell>
          <cell r="AE44">
            <v>2</v>
          </cell>
        </row>
        <row r="45">
          <cell r="A45">
            <v>0</v>
          </cell>
          <cell r="B45" t="str">
            <v>ALL VRTS</v>
          </cell>
          <cell r="D45">
            <v>161</v>
          </cell>
          <cell r="I45" t="str">
            <v>E29</v>
          </cell>
          <cell r="L45" t="str">
            <v>V44</v>
          </cell>
          <cell r="N45">
            <v>-1</v>
          </cell>
          <cell r="O45">
            <v>-1</v>
          </cell>
          <cell r="P45">
            <v>0</v>
          </cell>
          <cell r="Q45">
            <v>2004</v>
          </cell>
          <cell r="R45" t="str">
            <v>DEARBORN PLANT BUILD</v>
          </cell>
          <cell r="S45" t="str">
            <v>P221/P397</v>
          </cell>
          <cell r="T45" t="str">
            <v>CHECK ENGINE LIGHT</v>
          </cell>
          <cell r="U45" t="str">
            <v>valve rocker gasket</v>
          </cell>
          <cell r="V45" t="str">
            <v>ALL</v>
          </cell>
          <cell r="W45">
            <v>2</v>
          </cell>
          <cell r="AB45">
            <v>1</v>
          </cell>
          <cell r="AD45">
            <v>1</v>
          </cell>
        </row>
        <row r="46">
          <cell r="A46">
            <v>0</v>
          </cell>
          <cell r="B46" t="str">
            <v>ALL VRTS</v>
          </cell>
          <cell r="D46">
            <v>161</v>
          </cell>
          <cell r="I46" t="str">
            <v>E29</v>
          </cell>
          <cell r="L46" t="str">
            <v>V44</v>
          </cell>
          <cell r="N46">
            <v>-1</v>
          </cell>
          <cell r="O46">
            <v>-1</v>
          </cell>
          <cell r="P46">
            <v>0</v>
          </cell>
          <cell r="Q46">
            <v>2004</v>
          </cell>
          <cell r="R46" t="str">
            <v>DEARBORN PLANT BUILD</v>
          </cell>
          <cell r="S46" t="str">
            <v>P221/P397</v>
          </cell>
          <cell r="T46" t="str">
            <v>CHECK ENGINE LIGHT</v>
          </cell>
          <cell r="U46" t="str">
            <v xml:space="preserve"> found code PO158 eng overheat</v>
          </cell>
          <cell r="V46" t="str">
            <v>ALL</v>
          </cell>
          <cell r="W46">
            <v>1</v>
          </cell>
          <cell r="Y46">
            <v>1</v>
          </cell>
        </row>
        <row r="47">
          <cell r="A47">
            <v>0</v>
          </cell>
          <cell r="B47" t="str">
            <v>ALL VRTS</v>
          </cell>
          <cell r="D47">
            <v>161</v>
          </cell>
          <cell r="E47" t="str">
            <v>6500</v>
          </cell>
          <cell r="G47" t="str">
            <v>C4W22R</v>
          </cell>
          <cell r="I47" t="str">
            <v>E29</v>
          </cell>
          <cell r="L47" t="str">
            <v>V44</v>
          </cell>
          <cell r="N47">
            <v>0</v>
          </cell>
          <cell r="O47">
            <v>0</v>
          </cell>
          <cell r="P47">
            <v>-1</v>
          </cell>
          <cell r="Q47">
            <v>2004</v>
          </cell>
          <cell r="R47" t="str">
            <v>DEARBORN PLANT BUILD</v>
          </cell>
          <cell r="S47" t="str">
            <v>P221/P397</v>
          </cell>
          <cell r="T47" t="str">
            <v>CHECK ENGINE LIGHT</v>
          </cell>
          <cell r="U47" t="str">
            <v xml:space="preserve"> vacuum line kinked</v>
          </cell>
          <cell r="V47" t="str">
            <v>ALL</v>
          </cell>
          <cell r="W47">
            <v>1</v>
          </cell>
          <cell r="Z47">
            <v>1</v>
          </cell>
        </row>
        <row r="48">
          <cell r="A48">
            <v>0</v>
          </cell>
          <cell r="B48" t="str">
            <v>ALL VRTS</v>
          </cell>
          <cell r="D48">
            <v>161</v>
          </cell>
          <cell r="I48" t="str">
            <v>E29</v>
          </cell>
          <cell r="L48" t="str">
            <v>V44</v>
          </cell>
          <cell r="N48">
            <v>-1</v>
          </cell>
          <cell r="O48">
            <v>-1</v>
          </cell>
          <cell r="P48">
            <v>0</v>
          </cell>
          <cell r="Q48">
            <v>2004</v>
          </cell>
          <cell r="R48" t="str">
            <v>DEARBORN PLANT BUILD</v>
          </cell>
          <cell r="S48" t="str">
            <v>P221/P397</v>
          </cell>
          <cell r="T48" t="str">
            <v>CHECK ENGINE LIGHT</v>
          </cell>
          <cell r="U48" t="str">
            <v>#2 &amp; #3 coil on plugs misfiring</v>
          </cell>
          <cell r="V48" t="str">
            <v>ALL</v>
          </cell>
          <cell r="W48">
            <v>1</v>
          </cell>
          <cell r="AB48">
            <v>1</v>
          </cell>
        </row>
        <row r="49">
          <cell r="A49">
            <v>0</v>
          </cell>
          <cell r="B49" t="str">
            <v>ALL VRTS</v>
          </cell>
          <cell r="D49">
            <v>161</v>
          </cell>
          <cell r="I49" t="str">
            <v>G29</v>
          </cell>
          <cell r="L49" t="str">
            <v>V83</v>
          </cell>
          <cell r="N49">
            <v>0</v>
          </cell>
          <cell r="O49">
            <v>-1</v>
          </cell>
          <cell r="P49">
            <v>-1</v>
          </cell>
          <cell r="Q49">
            <v>2004</v>
          </cell>
          <cell r="R49" t="str">
            <v>DEARBORN PLANT BUILD</v>
          </cell>
          <cell r="S49" t="str">
            <v>P221/P397</v>
          </cell>
          <cell r="T49" t="str">
            <v>CHECK ENGINE LIGHT</v>
          </cell>
          <cell r="U49" t="str">
            <v>Bent Pin Engine 12B637.</v>
          </cell>
          <cell r="V49" t="str">
            <v>ALL</v>
          </cell>
          <cell r="W49">
            <v>1</v>
          </cell>
          <cell r="Z49">
            <v>1</v>
          </cell>
        </row>
        <row r="50">
          <cell r="A50">
            <v>0</v>
          </cell>
          <cell r="B50" t="str">
            <v>ALL VRTS</v>
          </cell>
          <cell r="D50">
            <v>161</v>
          </cell>
          <cell r="I50" t="str">
            <v>E29</v>
          </cell>
          <cell r="L50" t="str">
            <v>V44</v>
          </cell>
          <cell r="N50">
            <v>-1</v>
          </cell>
          <cell r="O50">
            <v>-1</v>
          </cell>
          <cell r="P50">
            <v>0</v>
          </cell>
          <cell r="Q50">
            <v>2004</v>
          </cell>
          <cell r="R50" t="str">
            <v>DEARBORN PLANT BUILD</v>
          </cell>
          <cell r="S50" t="str">
            <v>P221/P397</v>
          </cell>
          <cell r="T50" t="str">
            <v>CHECK ENGINE LIGHT</v>
          </cell>
          <cell r="U50" t="str">
            <v>C433 Loose</v>
          </cell>
          <cell r="V50" t="str">
            <v>ALL</v>
          </cell>
          <cell r="W50">
            <v>1</v>
          </cell>
          <cell r="AC50">
            <v>1</v>
          </cell>
        </row>
        <row r="51">
          <cell r="A51">
            <v>0</v>
          </cell>
          <cell r="B51" t="str">
            <v>ALL VRTS</v>
          </cell>
          <cell r="D51">
            <v>161</v>
          </cell>
          <cell r="I51" t="str">
            <v>E29</v>
          </cell>
          <cell r="L51" t="str">
            <v>V44</v>
          </cell>
          <cell r="N51">
            <v>-1</v>
          </cell>
          <cell r="O51">
            <v>-1</v>
          </cell>
          <cell r="P51">
            <v>0</v>
          </cell>
          <cell r="Q51">
            <v>2004</v>
          </cell>
          <cell r="R51" t="str">
            <v>DEARBORN PLANT BUILD</v>
          </cell>
          <cell r="S51" t="str">
            <v>P221/P397</v>
          </cell>
          <cell r="T51" t="str">
            <v>CHECK ENGINE LIGHT</v>
          </cell>
          <cell r="U51" t="str">
            <v>C435 Not connected</v>
          </cell>
          <cell r="V51" t="str">
            <v>ALL</v>
          </cell>
          <cell r="W51">
            <v>1</v>
          </cell>
          <cell r="AD51">
            <v>1</v>
          </cell>
        </row>
        <row r="52">
          <cell r="A52">
            <v>0</v>
          </cell>
          <cell r="B52" t="str">
            <v>ALL VRTS</v>
          </cell>
          <cell r="D52">
            <v>161</v>
          </cell>
          <cell r="I52" t="str">
            <v>E29</v>
          </cell>
          <cell r="L52" t="str">
            <v>V44</v>
          </cell>
          <cell r="N52">
            <v>0</v>
          </cell>
          <cell r="O52">
            <v>-1</v>
          </cell>
          <cell r="P52">
            <v>0</v>
          </cell>
          <cell r="Q52">
            <v>2004</v>
          </cell>
          <cell r="R52" t="str">
            <v>DEARBORN PLANT BUILD</v>
          </cell>
          <cell r="S52" t="str">
            <v>P221/P397</v>
          </cell>
          <cell r="T52" t="str">
            <v>CHECK ENGINE LIGHT</v>
          </cell>
          <cell r="U52" t="str">
            <v>Cam Sensor/Loose Connection</v>
          </cell>
          <cell r="V52" t="str">
            <v>ALL</v>
          </cell>
          <cell r="W52">
            <v>1</v>
          </cell>
          <cell r="AD52">
            <v>1</v>
          </cell>
        </row>
        <row r="53">
          <cell r="A53">
            <v>0</v>
          </cell>
          <cell r="B53" t="str">
            <v>ALL VRTS</v>
          </cell>
          <cell r="D53">
            <v>161</v>
          </cell>
          <cell r="I53" t="str">
            <v>E29</v>
          </cell>
          <cell r="L53" t="str">
            <v>V44</v>
          </cell>
          <cell r="N53">
            <v>-1</v>
          </cell>
          <cell r="O53">
            <v>-1</v>
          </cell>
          <cell r="P53">
            <v>0</v>
          </cell>
          <cell r="Q53">
            <v>2004</v>
          </cell>
          <cell r="R53" t="str">
            <v>DEARBORN PLANT BUILD</v>
          </cell>
          <cell r="S53" t="str">
            <v>P221/P397</v>
          </cell>
          <cell r="T53" t="str">
            <v>CHECK ENGINE LIGHT</v>
          </cell>
          <cell r="U53" t="str">
            <v>CKT 1273 Open in sensor pigtail</v>
          </cell>
          <cell r="V53" t="str">
            <v>ALL</v>
          </cell>
          <cell r="W53">
            <v>1</v>
          </cell>
          <cell r="Y53">
            <v>1</v>
          </cell>
        </row>
        <row r="54">
          <cell r="A54">
            <v>0</v>
          </cell>
          <cell r="B54" t="str">
            <v>ALL VRTS</v>
          </cell>
          <cell r="D54">
            <v>161</v>
          </cell>
          <cell r="I54" t="str">
            <v>G29</v>
          </cell>
          <cell r="L54" t="str">
            <v>V83</v>
          </cell>
          <cell r="N54">
            <v>0</v>
          </cell>
          <cell r="O54">
            <v>0</v>
          </cell>
          <cell r="P54">
            <v>-1</v>
          </cell>
          <cell r="Q54">
            <v>2004</v>
          </cell>
          <cell r="R54" t="str">
            <v>DEARBORN PLANT BUILD</v>
          </cell>
          <cell r="S54" t="str">
            <v>P221/P397</v>
          </cell>
          <cell r="T54" t="str">
            <v>CHECK ENGINE LIGHT</v>
          </cell>
          <cell r="U54" t="str">
            <v>Connector C450 CV Valve not seated.</v>
          </cell>
          <cell r="V54" t="str">
            <v>ALL</v>
          </cell>
          <cell r="W54">
            <v>1</v>
          </cell>
          <cell r="AD54">
            <v>1</v>
          </cell>
        </row>
        <row r="55">
          <cell r="A55">
            <v>0</v>
          </cell>
          <cell r="B55" t="str">
            <v>ALL VRTS</v>
          </cell>
          <cell r="D55">
            <v>161</v>
          </cell>
          <cell r="I55" t="str">
            <v>E29</v>
          </cell>
          <cell r="L55" t="str">
            <v>V44</v>
          </cell>
          <cell r="N55">
            <v>0</v>
          </cell>
          <cell r="O55">
            <v>-1</v>
          </cell>
          <cell r="P55">
            <v>0</v>
          </cell>
          <cell r="Q55">
            <v>2004</v>
          </cell>
          <cell r="R55" t="str">
            <v>DEARBORN PLANT BUILD</v>
          </cell>
          <cell r="S55" t="str">
            <v>P221/P397</v>
          </cell>
          <cell r="T55" t="str">
            <v>CHECK ENGINE LIGHT</v>
          </cell>
          <cell r="U55" t="str">
            <v>cracked sparkplug</v>
          </cell>
          <cell r="V55" t="str">
            <v>ALL</v>
          </cell>
          <cell r="W55">
            <v>1</v>
          </cell>
          <cell r="Z55">
            <v>1</v>
          </cell>
        </row>
        <row r="56">
          <cell r="A56">
            <v>0</v>
          </cell>
          <cell r="B56" t="str">
            <v>ALL VRTS</v>
          </cell>
          <cell r="D56">
            <v>161</v>
          </cell>
          <cell r="I56" t="str">
            <v>E29</v>
          </cell>
          <cell r="L56" t="str">
            <v>V44</v>
          </cell>
          <cell r="N56">
            <v>0</v>
          </cell>
          <cell r="O56">
            <v>-1</v>
          </cell>
          <cell r="P56">
            <v>0</v>
          </cell>
          <cell r="Q56">
            <v>2004</v>
          </cell>
          <cell r="R56" t="str">
            <v>DEARBORN PLANT BUILD</v>
          </cell>
          <cell r="S56" t="str">
            <v>P221/P397</v>
          </cell>
          <cell r="T56" t="str">
            <v>CHECK ENGINE LIGHT</v>
          </cell>
          <cell r="U56" t="str">
            <v>evap hose assembly</v>
          </cell>
          <cell r="V56" t="str">
            <v>ALL</v>
          </cell>
          <cell r="W56">
            <v>1</v>
          </cell>
          <cell r="AA56">
            <v>1</v>
          </cell>
        </row>
        <row r="57">
          <cell r="A57">
            <v>0</v>
          </cell>
          <cell r="B57" t="str">
            <v>ALL VRTS</v>
          </cell>
          <cell r="D57">
            <v>161</v>
          </cell>
          <cell r="I57" t="str">
            <v>G29</v>
          </cell>
          <cell r="L57" t="str">
            <v>V83</v>
          </cell>
          <cell r="N57">
            <v>0</v>
          </cell>
          <cell r="O57">
            <v>0</v>
          </cell>
          <cell r="P57">
            <v>-1</v>
          </cell>
          <cell r="Q57">
            <v>2004</v>
          </cell>
          <cell r="R57" t="str">
            <v>DEARBORN PLANT BUILD</v>
          </cell>
          <cell r="S57" t="str">
            <v>P221/P397</v>
          </cell>
          <cell r="T57" t="str">
            <v>CHECK ENGINE LIGHT</v>
          </cell>
          <cell r="U57" t="str">
            <v>Frost Plug not installed properly.</v>
          </cell>
          <cell r="V57" t="str">
            <v>ALL</v>
          </cell>
          <cell r="W57">
            <v>1</v>
          </cell>
          <cell r="AD57">
            <v>1</v>
          </cell>
        </row>
        <row r="58">
          <cell r="A58">
            <v>0</v>
          </cell>
          <cell r="B58" t="str">
            <v>ALL VRTS</v>
          </cell>
          <cell r="D58">
            <v>161</v>
          </cell>
          <cell r="E58" t="str">
            <v>6340</v>
          </cell>
          <cell r="G58" t="str">
            <v>CEE39L</v>
          </cell>
          <cell r="I58" t="str">
            <v>E29</v>
          </cell>
          <cell r="L58" t="str">
            <v>V44</v>
          </cell>
          <cell r="N58">
            <v>0</v>
          </cell>
          <cell r="O58">
            <v>0</v>
          </cell>
          <cell r="P58">
            <v>-1</v>
          </cell>
          <cell r="Q58">
            <v>2004</v>
          </cell>
          <cell r="R58" t="str">
            <v>DEARBORN PLANT BUILD</v>
          </cell>
          <cell r="S58" t="str">
            <v>P221/P397</v>
          </cell>
          <cell r="T58" t="str">
            <v>CHECK ENGINE LIGHT</v>
          </cell>
          <cell r="U58" t="str">
            <v>fuel line twisted</v>
          </cell>
          <cell r="V58" t="str">
            <v>ALL</v>
          </cell>
          <cell r="W58">
            <v>1</v>
          </cell>
          <cell r="AB58">
            <v>1</v>
          </cell>
        </row>
        <row r="59">
          <cell r="A59">
            <v>0</v>
          </cell>
          <cell r="B59" t="str">
            <v>ALL VRTS</v>
          </cell>
          <cell r="D59">
            <v>161</v>
          </cell>
          <cell r="I59" t="str">
            <v>E29</v>
          </cell>
          <cell r="L59" t="str">
            <v>V44</v>
          </cell>
          <cell r="N59">
            <v>-1</v>
          </cell>
          <cell r="O59">
            <v>-1</v>
          </cell>
          <cell r="P59">
            <v>0</v>
          </cell>
          <cell r="Q59">
            <v>2004</v>
          </cell>
          <cell r="R59" t="str">
            <v>DEARBORN PLANT BUILD</v>
          </cell>
          <cell r="S59" t="str">
            <v>P221/P397</v>
          </cell>
          <cell r="T59" t="str">
            <v>CHECK ENGINE LIGHT</v>
          </cell>
          <cell r="U59" t="str">
            <v>fuel vap storage canister</v>
          </cell>
          <cell r="V59" t="str">
            <v>ALL</v>
          </cell>
          <cell r="W59">
            <v>1</v>
          </cell>
          <cell r="AB59">
            <v>1</v>
          </cell>
        </row>
        <row r="60">
          <cell r="A60">
            <v>0</v>
          </cell>
          <cell r="B60" t="str">
            <v>ALL VRTS</v>
          </cell>
          <cell r="D60">
            <v>161</v>
          </cell>
          <cell r="I60" t="str">
            <v>E29</v>
          </cell>
          <cell r="L60" t="str">
            <v>V44</v>
          </cell>
          <cell r="N60">
            <v>0</v>
          </cell>
          <cell r="O60">
            <v>-1</v>
          </cell>
          <cell r="P60">
            <v>0</v>
          </cell>
          <cell r="Q60">
            <v>2004</v>
          </cell>
          <cell r="R60" t="str">
            <v>DEARBORN PLANT BUILD</v>
          </cell>
          <cell r="S60" t="str">
            <v>P221/P397</v>
          </cell>
          <cell r="T60" t="str">
            <v>CHECK ENGINE LIGHT</v>
          </cell>
          <cell r="U60" t="str">
            <v>Gas Cap leak</v>
          </cell>
          <cell r="V60" t="str">
            <v>ALL</v>
          </cell>
          <cell r="W60">
            <v>1</v>
          </cell>
          <cell r="AC60">
            <v>1</v>
          </cell>
        </row>
        <row r="61">
          <cell r="A61">
            <v>0</v>
          </cell>
          <cell r="B61" t="str">
            <v>ALL VRTS</v>
          </cell>
          <cell r="D61">
            <v>161</v>
          </cell>
          <cell r="I61" t="str">
            <v>E29</v>
          </cell>
          <cell r="L61" t="str">
            <v>V44</v>
          </cell>
          <cell r="N61">
            <v>-1</v>
          </cell>
          <cell r="O61">
            <v>-1</v>
          </cell>
          <cell r="P61">
            <v>0</v>
          </cell>
          <cell r="Q61">
            <v>2004</v>
          </cell>
          <cell r="R61" t="str">
            <v>DEARBORN PLANT BUILD</v>
          </cell>
          <cell r="S61" t="str">
            <v>P221/P397</v>
          </cell>
          <cell r="T61" t="str">
            <v>CHECK ENGINE LIGHT</v>
          </cell>
          <cell r="U61" t="str">
            <v>Injector asy replaced</v>
          </cell>
          <cell r="V61" t="str">
            <v>ALL</v>
          </cell>
          <cell r="W61">
            <v>1</v>
          </cell>
          <cell r="AD61">
            <v>1</v>
          </cell>
        </row>
        <row r="62">
          <cell r="A62">
            <v>0</v>
          </cell>
          <cell r="B62" t="str">
            <v>ALL VRTS</v>
          </cell>
          <cell r="D62">
            <v>161</v>
          </cell>
          <cell r="I62" t="str">
            <v>E29</v>
          </cell>
          <cell r="L62" t="str">
            <v>V44</v>
          </cell>
          <cell r="N62">
            <v>-1</v>
          </cell>
          <cell r="O62">
            <v>-1</v>
          </cell>
          <cell r="P62">
            <v>0</v>
          </cell>
          <cell r="Q62">
            <v>2004</v>
          </cell>
          <cell r="R62" t="str">
            <v>DEARBORN PLANT BUILD</v>
          </cell>
          <cell r="S62" t="str">
            <v>P221/P397</v>
          </cell>
          <cell r="T62" t="str">
            <v>CHECK ENGINE LIGHT</v>
          </cell>
          <cell r="U62" t="str">
            <v>Open Circuit/213</v>
          </cell>
          <cell r="V62" t="str">
            <v>ALL</v>
          </cell>
          <cell r="W62">
            <v>1</v>
          </cell>
          <cell r="AD62">
            <v>1</v>
          </cell>
        </row>
        <row r="63">
          <cell r="A63">
            <v>0</v>
          </cell>
          <cell r="B63" t="str">
            <v>ALL VRTS</v>
          </cell>
          <cell r="D63">
            <v>161</v>
          </cell>
          <cell r="I63" t="str">
            <v>E29</v>
          </cell>
          <cell r="L63" t="str">
            <v>V44</v>
          </cell>
          <cell r="N63">
            <v>-1</v>
          </cell>
          <cell r="O63">
            <v>0</v>
          </cell>
          <cell r="P63">
            <v>0</v>
          </cell>
          <cell r="Q63">
            <v>2004</v>
          </cell>
          <cell r="R63" t="str">
            <v>DEARBORN PLANT BUILD</v>
          </cell>
          <cell r="S63" t="str">
            <v>P221/P397</v>
          </cell>
          <cell r="T63" t="str">
            <v>CHECK ENGINE LIGHT</v>
          </cell>
          <cell r="U63" t="str">
            <v>Pinched wire C3137 &amp; C435</v>
          </cell>
          <cell r="V63" t="str">
            <v>ALL</v>
          </cell>
          <cell r="W63">
            <v>1</v>
          </cell>
          <cell r="AD63">
            <v>1</v>
          </cell>
        </row>
        <row r="64">
          <cell r="A64">
            <v>0</v>
          </cell>
          <cell r="B64" t="str">
            <v>ALL VRTS</v>
          </cell>
          <cell r="D64">
            <v>161</v>
          </cell>
          <cell r="I64" t="str">
            <v>E29</v>
          </cell>
          <cell r="L64" t="str">
            <v>V44</v>
          </cell>
          <cell r="N64">
            <v>0</v>
          </cell>
          <cell r="O64">
            <v>-1</v>
          </cell>
          <cell r="P64">
            <v>0</v>
          </cell>
          <cell r="Q64">
            <v>2004</v>
          </cell>
          <cell r="R64" t="str">
            <v>DEARBORN PLANT BUILD</v>
          </cell>
          <cell r="S64" t="str">
            <v>P221/P397</v>
          </cell>
          <cell r="T64" t="str">
            <v>CHECK ENGINE LIGHT</v>
          </cell>
          <cell r="U64" t="str">
            <v>PSI Sensor disconnected</v>
          </cell>
          <cell r="V64" t="str">
            <v>ALL</v>
          </cell>
          <cell r="W64">
            <v>1</v>
          </cell>
          <cell r="AD64">
            <v>1</v>
          </cell>
        </row>
        <row r="65">
          <cell r="A65">
            <v>0</v>
          </cell>
          <cell r="B65" t="str">
            <v>ALL VRTS</v>
          </cell>
          <cell r="D65">
            <v>161</v>
          </cell>
          <cell r="I65" t="str">
            <v>E29</v>
          </cell>
          <cell r="L65" t="str">
            <v>V44</v>
          </cell>
          <cell r="N65">
            <v>-1</v>
          </cell>
          <cell r="O65">
            <v>-1</v>
          </cell>
          <cell r="P65">
            <v>0</v>
          </cell>
          <cell r="Q65">
            <v>2004</v>
          </cell>
          <cell r="R65" t="str">
            <v>DEARBORN PLANT BUILD</v>
          </cell>
          <cell r="S65" t="str">
            <v>P221/P397</v>
          </cell>
          <cell r="T65" t="str">
            <v>CHECK ENGINE LIGHT</v>
          </cell>
          <cell r="U65" t="str">
            <v>R &amp; R oil pan &amp; TCC</v>
          </cell>
          <cell r="V65" t="str">
            <v>ALL</v>
          </cell>
          <cell r="W65">
            <v>1</v>
          </cell>
          <cell r="AB65">
            <v>1</v>
          </cell>
        </row>
        <row r="66">
          <cell r="A66">
            <v>0</v>
          </cell>
          <cell r="B66" t="str">
            <v>ALL VRTS</v>
          </cell>
          <cell r="D66">
            <v>161</v>
          </cell>
          <cell r="I66" t="str">
            <v>E29</v>
          </cell>
          <cell r="L66" t="str">
            <v>V44</v>
          </cell>
          <cell r="N66">
            <v>-1</v>
          </cell>
          <cell r="O66">
            <v>-1</v>
          </cell>
          <cell r="P66">
            <v>0</v>
          </cell>
          <cell r="Q66">
            <v>2004</v>
          </cell>
          <cell r="R66" t="str">
            <v>DEARBORN PLANT BUILD</v>
          </cell>
          <cell r="S66" t="str">
            <v>P221/P397</v>
          </cell>
          <cell r="T66" t="str">
            <v>CHECK ENGINE LIGHT</v>
          </cell>
          <cell r="U66" t="str">
            <v>R&amp;R IMRC</v>
          </cell>
          <cell r="V66" t="str">
            <v>ALL</v>
          </cell>
          <cell r="W66">
            <v>1</v>
          </cell>
          <cell r="Y66">
            <v>1</v>
          </cell>
        </row>
        <row r="67">
          <cell r="A67">
            <v>0</v>
          </cell>
          <cell r="B67" t="str">
            <v>ALL VRTS</v>
          </cell>
          <cell r="D67">
            <v>161</v>
          </cell>
          <cell r="I67" t="str">
            <v>E29</v>
          </cell>
          <cell r="L67" t="str">
            <v>V44</v>
          </cell>
          <cell r="N67">
            <v>0</v>
          </cell>
          <cell r="O67">
            <v>-1</v>
          </cell>
          <cell r="P67">
            <v>0</v>
          </cell>
          <cell r="Q67">
            <v>2004</v>
          </cell>
          <cell r="R67" t="str">
            <v>DEARBORN PLANT BUILD</v>
          </cell>
          <cell r="S67" t="str">
            <v>P221/P397</v>
          </cell>
          <cell r="T67" t="str">
            <v>CHECK ENGINE LIGHT</v>
          </cell>
          <cell r="U67" t="str">
            <v>Re-install Fuel tank</v>
          </cell>
          <cell r="V67" t="str">
            <v>ALL</v>
          </cell>
          <cell r="W67">
            <v>1</v>
          </cell>
          <cell r="AE67">
            <v>1</v>
          </cell>
        </row>
        <row r="68">
          <cell r="A68">
            <v>0</v>
          </cell>
          <cell r="B68" t="str">
            <v>ALL VRTS</v>
          </cell>
          <cell r="D68">
            <v>161</v>
          </cell>
          <cell r="I68" t="str">
            <v>E29</v>
          </cell>
          <cell r="L68" t="str">
            <v>V44</v>
          </cell>
          <cell r="N68">
            <v>-1</v>
          </cell>
          <cell r="O68">
            <v>-1</v>
          </cell>
          <cell r="P68">
            <v>0</v>
          </cell>
          <cell r="Q68">
            <v>2004</v>
          </cell>
          <cell r="R68" t="str">
            <v>DEARBORN PLANT BUILD</v>
          </cell>
          <cell r="S68" t="str">
            <v>P221/P397</v>
          </cell>
          <cell r="T68" t="str">
            <v>CHECK ENGINE LIGHT</v>
          </cell>
          <cell r="U68" t="str">
            <v>Repaired Fuel Vapor Hose</v>
          </cell>
          <cell r="V68" t="str">
            <v>ALL</v>
          </cell>
          <cell r="W68">
            <v>1</v>
          </cell>
          <cell r="AE68">
            <v>1</v>
          </cell>
        </row>
        <row r="69">
          <cell r="A69">
            <v>0</v>
          </cell>
          <cell r="B69" t="str">
            <v>ALL VRTS</v>
          </cell>
          <cell r="D69">
            <v>161</v>
          </cell>
          <cell r="I69" t="str">
            <v>E29</v>
          </cell>
          <cell r="L69" t="str">
            <v>V44</v>
          </cell>
          <cell r="N69">
            <v>-1</v>
          </cell>
          <cell r="O69">
            <v>-1</v>
          </cell>
          <cell r="P69">
            <v>0</v>
          </cell>
          <cell r="Q69">
            <v>2004</v>
          </cell>
          <cell r="R69" t="str">
            <v>DEARBORN PLANT BUILD</v>
          </cell>
          <cell r="S69" t="str">
            <v>P221/P397</v>
          </cell>
          <cell r="T69" t="str">
            <v>CHECK ENGINE LIGHT</v>
          </cell>
          <cell r="U69" t="str">
            <v>repaired terminal 12029</v>
          </cell>
          <cell r="V69" t="str">
            <v>ALL</v>
          </cell>
          <cell r="W69">
            <v>1</v>
          </cell>
          <cell r="AD69">
            <v>1</v>
          </cell>
        </row>
        <row r="70">
          <cell r="A70">
            <v>0</v>
          </cell>
          <cell r="B70" t="str">
            <v>ALL VRTS</v>
          </cell>
          <cell r="D70">
            <v>161</v>
          </cell>
          <cell r="I70" t="str">
            <v>E29</v>
          </cell>
          <cell r="L70" t="str">
            <v>V44</v>
          </cell>
          <cell r="N70">
            <v>-1</v>
          </cell>
          <cell r="O70">
            <v>-1</v>
          </cell>
          <cell r="P70">
            <v>0</v>
          </cell>
          <cell r="Q70">
            <v>2004</v>
          </cell>
          <cell r="R70" t="str">
            <v>DEARBORN PLANT BUILD</v>
          </cell>
          <cell r="S70" t="str">
            <v>P221/P397</v>
          </cell>
          <cell r="T70" t="str">
            <v>CHECK ENGINE LIGHT</v>
          </cell>
          <cell r="U70" t="str">
            <v>Repaired TP Sensor</v>
          </cell>
          <cell r="V70" t="str">
            <v>ALL</v>
          </cell>
          <cell r="W70">
            <v>1</v>
          </cell>
          <cell r="AD70">
            <v>1</v>
          </cell>
        </row>
        <row r="71">
          <cell r="A71">
            <v>0</v>
          </cell>
          <cell r="B71" t="str">
            <v>ALL VRTS</v>
          </cell>
          <cell r="D71">
            <v>161</v>
          </cell>
          <cell r="I71" t="str">
            <v>G29</v>
          </cell>
          <cell r="L71" t="str">
            <v>V83</v>
          </cell>
          <cell r="N71">
            <v>0</v>
          </cell>
          <cell r="O71">
            <v>-1</v>
          </cell>
          <cell r="P71">
            <v>0</v>
          </cell>
          <cell r="Q71">
            <v>2004</v>
          </cell>
          <cell r="R71" t="str">
            <v>DEARBORN PLANT BUILD</v>
          </cell>
          <cell r="S71" t="str">
            <v>P221/P397</v>
          </cell>
          <cell r="T71" t="str">
            <v>CHECK ENGINE LIGHT</v>
          </cell>
          <cell r="U71" t="str">
            <v>Replace Wiring Harness</v>
          </cell>
          <cell r="V71" t="str">
            <v>ALL</v>
          </cell>
          <cell r="W71">
            <v>1</v>
          </cell>
          <cell r="AD71">
            <v>1</v>
          </cell>
        </row>
        <row r="72">
          <cell r="A72">
            <v>0</v>
          </cell>
          <cell r="B72" t="str">
            <v>ALL VRTS</v>
          </cell>
          <cell r="D72">
            <v>161</v>
          </cell>
          <cell r="I72" t="str">
            <v>E29</v>
          </cell>
          <cell r="L72" t="str">
            <v>V44</v>
          </cell>
          <cell r="N72">
            <v>-1</v>
          </cell>
          <cell r="O72">
            <v>-1</v>
          </cell>
          <cell r="P72">
            <v>0</v>
          </cell>
          <cell r="Q72">
            <v>2004</v>
          </cell>
          <cell r="R72" t="str">
            <v>DEARBORN PLANT BUILD</v>
          </cell>
          <cell r="S72" t="str">
            <v>P221/P397</v>
          </cell>
          <cell r="T72" t="str">
            <v>CHECK ENGINE LIGHT</v>
          </cell>
          <cell r="U72" t="str">
            <v>replaced bank 202 sensor</v>
          </cell>
          <cell r="V72" t="str">
            <v>ALL</v>
          </cell>
          <cell r="W72">
            <v>1</v>
          </cell>
          <cell r="AB72">
            <v>1</v>
          </cell>
        </row>
        <row r="73">
          <cell r="A73">
            <v>0</v>
          </cell>
          <cell r="B73" t="str">
            <v>ALL VRTS</v>
          </cell>
          <cell r="D73">
            <v>161</v>
          </cell>
          <cell r="E73" t="str">
            <v>6360</v>
          </cell>
          <cell r="G73" t="str">
            <v>CEW46R</v>
          </cell>
          <cell r="I73" t="str">
            <v>E29</v>
          </cell>
          <cell r="L73" t="str">
            <v>V44</v>
          </cell>
          <cell r="N73">
            <v>-1</v>
          </cell>
          <cell r="O73">
            <v>-1</v>
          </cell>
          <cell r="P73">
            <v>-1</v>
          </cell>
          <cell r="Q73">
            <v>2004</v>
          </cell>
          <cell r="R73" t="str">
            <v>DEARBORN PLANT BUILD</v>
          </cell>
          <cell r="S73" t="str">
            <v>P221/P397</v>
          </cell>
          <cell r="T73" t="str">
            <v>CHECK ENGINE LIGHT</v>
          </cell>
          <cell r="U73" t="str">
            <v>replaced catalytic converter</v>
          </cell>
          <cell r="V73" t="str">
            <v>ALL</v>
          </cell>
          <cell r="W73">
            <v>1</v>
          </cell>
          <cell r="AA73">
            <v>1</v>
          </cell>
        </row>
        <row r="74">
          <cell r="A74">
            <v>0</v>
          </cell>
          <cell r="B74" t="str">
            <v>ALL VRTS</v>
          </cell>
          <cell r="D74">
            <v>161</v>
          </cell>
          <cell r="I74" t="str">
            <v>E29</v>
          </cell>
          <cell r="L74" t="str">
            <v>V44</v>
          </cell>
          <cell r="N74">
            <v>-1</v>
          </cell>
          <cell r="O74">
            <v>-1</v>
          </cell>
          <cell r="P74">
            <v>0</v>
          </cell>
          <cell r="Q74">
            <v>2004</v>
          </cell>
          <cell r="R74" t="str">
            <v>DEARBORN PLANT BUILD</v>
          </cell>
          <cell r="S74" t="str">
            <v>P221/P397</v>
          </cell>
          <cell r="T74" t="str">
            <v>CHECK ENGINE LIGHT</v>
          </cell>
          <cell r="U74" t="str">
            <v>replaced EGR DPFE</v>
          </cell>
          <cell r="V74" t="str">
            <v>ALL</v>
          </cell>
          <cell r="W74">
            <v>1</v>
          </cell>
          <cell r="AA74">
            <v>1</v>
          </cell>
        </row>
        <row r="75">
          <cell r="A75">
            <v>0</v>
          </cell>
          <cell r="B75" t="str">
            <v>ALL VRTS</v>
          </cell>
          <cell r="D75">
            <v>161</v>
          </cell>
          <cell r="I75" t="str">
            <v>E29</v>
          </cell>
          <cell r="L75" t="str">
            <v>V44</v>
          </cell>
          <cell r="N75">
            <v>-1</v>
          </cell>
          <cell r="O75">
            <v>-1</v>
          </cell>
          <cell r="P75">
            <v>0</v>
          </cell>
          <cell r="Q75">
            <v>2004</v>
          </cell>
          <cell r="R75" t="str">
            <v>DEARBORN PLANT BUILD</v>
          </cell>
          <cell r="S75" t="str">
            <v>P221/P397</v>
          </cell>
          <cell r="T75" t="str">
            <v>CHECK ENGINE LIGHT</v>
          </cell>
          <cell r="U75" t="str">
            <v>Replaced fuel pump wire asy</v>
          </cell>
          <cell r="V75" t="str">
            <v>ALL</v>
          </cell>
          <cell r="W75">
            <v>1</v>
          </cell>
          <cell r="AC75">
            <v>1</v>
          </cell>
        </row>
        <row r="76">
          <cell r="A76">
            <v>0</v>
          </cell>
          <cell r="B76" t="str">
            <v>ALL VRTS</v>
          </cell>
          <cell r="D76">
            <v>161</v>
          </cell>
          <cell r="I76" t="str">
            <v>E29</v>
          </cell>
          <cell r="L76" t="str">
            <v>V44</v>
          </cell>
          <cell r="N76">
            <v>-1</v>
          </cell>
          <cell r="O76">
            <v>-1</v>
          </cell>
          <cell r="P76">
            <v>0</v>
          </cell>
          <cell r="Q76">
            <v>2004</v>
          </cell>
          <cell r="R76" t="str">
            <v>DEARBORN PLANT BUILD</v>
          </cell>
          <cell r="S76" t="str">
            <v>P221/P397</v>
          </cell>
          <cell r="T76" t="str">
            <v>CHECK ENGINE LIGHT</v>
          </cell>
          <cell r="U76" t="str">
            <v>replaced fuel rail</v>
          </cell>
          <cell r="V76" t="str">
            <v>ALL</v>
          </cell>
          <cell r="W76">
            <v>1</v>
          </cell>
          <cell r="AA76">
            <v>1</v>
          </cell>
        </row>
        <row r="77">
          <cell r="A77">
            <v>0</v>
          </cell>
          <cell r="B77" t="str">
            <v>ALL VRTS</v>
          </cell>
          <cell r="D77">
            <v>161</v>
          </cell>
          <cell r="I77" t="str">
            <v>E29</v>
          </cell>
          <cell r="L77" t="str">
            <v>V44</v>
          </cell>
          <cell r="N77">
            <v>-1</v>
          </cell>
          <cell r="O77">
            <v>-1</v>
          </cell>
          <cell r="P77">
            <v>0</v>
          </cell>
          <cell r="Q77">
            <v>2004</v>
          </cell>
          <cell r="R77" t="str">
            <v>DEARBORN PLANT BUILD</v>
          </cell>
          <cell r="S77" t="str">
            <v>P221/P397</v>
          </cell>
          <cell r="T77" t="str">
            <v>CHECK ENGINE LIGHT</v>
          </cell>
          <cell r="U77" t="str">
            <v>replaced intake manifold</v>
          </cell>
          <cell r="V77" t="str">
            <v>ALL</v>
          </cell>
          <cell r="W77">
            <v>1</v>
          </cell>
          <cell r="AB77">
            <v>1</v>
          </cell>
        </row>
        <row r="78">
          <cell r="A78">
            <v>0</v>
          </cell>
          <cell r="B78" t="str">
            <v>ALL VRTS</v>
          </cell>
          <cell r="D78">
            <v>161</v>
          </cell>
          <cell r="I78" t="str">
            <v>E29</v>
          </cell>
          <cell r="L78" t="str">
            <v>V44</v>
          </cell>
          <cell r="N78">
            <v>-1</v>
          </cell>
          <cell r="O78">
            <v>-1</v>
          </cell>
          <cell r="P78">
            <v>0</v>
          </cell>
          <cell r="Q78">
            <v>2004</v>
          </cell>
          <cell r="R78" t="str">
            <v>DEARBORN PLANT BUILD</v>
          </cell>
          <cell r="S78" t="str">
            <v>P221/P397</v>
          </cell>
          <cell r="T78" t="str">
            <v>CHECK ENGINE LIGHT</v>
          </cell>
          <cell r="U78" t="str">
            <v>Replaced Purge Valve</v>
          </cell>
          <cell r="V78" t="str">
            <v>ALL</v>
          </cell>
          <cell r="W78">
            <v>1</v>
          </cell>
          <cell r="AE78">
            <v>1</v>
          </cell>
        </row>
        <row r="79">
          <cell r="A79">
            <v>0</v>
          </cell>
          <cell r="B79" t="str">
            <v>ALL VRTS</v>
          </cell>
          <cell r="D79">
            <v>161</v>
          </cell>
          <cell r="I79" t="str">
            <v>G29</v>
          </cell>
          <cell r="L79" t="str">
            <v>V83</v>
          </cell>
          <cell r="N79">
            <v>0</v>
          </cell>
          <cell r="O79">
            <v>-1</v>
          </cell>
          <cell r="P79">
            <v>0</v>
          </cell>
          <cell r="Q79">
            <v>2004</v>
          </cell>
          <cell r="R79" t="str">
            <v>DEARBORN PLANT BUILD</v>
          </cell>
          <cell r="S79" t="str">
            <v>P221/P397</v>
          </cell>
          <cell r="T79" t="str">
            <v>CHECK ENGINE LIGHT</v>
          </cell>
          <cell r="U79" t="str">
            <v>Replaced Speed Senor.</v>
          </cell>
          <cell r="V79" t="str">
            <v>ALL</v>
          </cell>
          <cell r="W79">
            <v>1</v>
          </cell>
          <cell r="AB79">
            <v>1</v>
          </cell>
        </row>
        <row r="80">
          <cell r="A80">
            <v>0</v>
          </cell>
          <cell r="B80" t="str">
            <v>ALL VRTS</v>
          </cell>
          <cell r="D80">
            <v>161</v>
          </cell>
          <cell r="I80" t="str">
            <v>G29</v>
          </cell>
          <cell r="L80" t="str">
            <v>V83</v>
          </cell>
          <cell r="N80">
            <v>0</v>
          </cell>
          <cell r="O80">
            <v>0</v>
          </cell>
          <cell r="P80">
            <v>-1</v>
          </cell>
          <cell r="Q80">
            <v>2004</v>
          </cell>
          <cell r="R80" t="str">
            <v>DEARBORN PLANT BUILD</v>
          </cell>
          <cell r="S80" t="str">
            <v>P221/P397</v>
          </cell>
          <cell r="T80" t="str">
            <v>CHECK ENGINE LIGHT</v>
          </cell>
          <cell r="U80" t="str">
            <v>Reprogram PCM</v>
          </cell>
          <cell r="V80" t="str">
            <v>ALL</v>
          </cell>
          <cell r="W80">
            <v>1</v>
          </cell>
          <cell r="AE80">
            <v>1</v>
          </cell>
        </row>
        <row r="81">
          <cell r="A81">
            <v>0</v>
          </cell>
          <cell r="B81" t="str">
            <v>ALL VRTS</v>
          </cell>
          <cell r="D81">
            <v>161</v>
          </cell>
          <cell r="I81" t="str">
            <v>E29</v>
          </cell>
          <cell r="L81" t="str">
            <v>V44</v>
          </cell>
          <cell r="N81">
            <v>-1</v>
          </cell>
          <cell r="O81">
            <v>-1</v>
          </cell>
          <cell r="P81">
            <v>0</v>
          </cell>
          <cell r="Q81">
            <v>2004</v>
          </cell>
          <cell r="R81" t="str">
            <v>DEARBORN PLANT BUILD</v>
          </cell>
          <cell r="S81" t="str">
            <v>P221/P397</v>
          </cell>
          <cell r="T81" t="str">
            <v>CHECK ENGINE LIGHT</v>
          </cell>
          <cell r="U81" t="str">
            <v>TCC Solenoid</v>
          </cell>
          <cell r="V81" t="str">
            <v>ALL</v>
          </cell>
          <cell r="W81">
            <v>1</v>
          </cell>
          <cell r="AD81">
            <v>1</v>
          </cell>
        </row>
        <row r="82">
          <cell r="A82">
            <v>0</v>
          </cell>
          <cell r="B82" t="str">
            <v>ALL VRTS</v>
          </cell>
          <cell r="D82">
            <v>161</v>
          </cell>
          <cell r="E82" t="str">
            <v>6500</v>
          </cell>
          <cell r="G82" t="str">
            <v>C4W22R</v>
          </cell>
          <cell r="I82" t="str">
            <v>E29</v>
          </cell>
          <cell r="L82" t="str">
            <v>V44</v>
          </cell>
          <cell r="N82">
            <v>0</v>
          </cell>
          <cell r="O82">
            <v>0</v>
          </cell>
          <cell r="P82">
            <v>-1</v>
          </cell>
          <cell r="Q82">
            <v>2004</v>
          </cell>
          <cell r="R82" t="str">
            <v>DEARBORN PLANT BUILD</v>
          </cell>
          <cell r="S82" t="str">
            <v>P221/P397</v>
          </cell>
          <cell r="T82" t="str">
            <v>CHECK ENGINE LIGHT</v>
          </cell>
          <cell r="U82" t="str">
            <v>Vacuum harness disconnected</v>
          </cell>
          <cell r="V82" t="str">
            <v>ALL</v>
          </cell>
          <cell r="W82">
            <v>1</v>
          </cell>
          <cell r="AE82">
            <v>1</v>
          </cell>
        </row>
        <row r="83">
          <cell r="A83">
            <v>0</v>
          </cell>
          <cell r="B83" t="str">
            <v>ALL VRTS</v>
          </cell>
          <cell r="D83">
            <v>161</v>
          </cell>
          <cell r="I83" t="str">
            <v>E29</v>
          </cell>
          <cell r="L83" t="str">
            <v>V44</v>
          </cell>
          <cell r="N83">
            <v>-1</v>
          </cell>
          <cell r="O83">
            <v>-1</v>
          </cell>
          <cell r="P83">
            <v>0</v>
          </cell>
          <cell r="Q83">
            <v>2004</v>
          </cell>
          <cell r="R83" t="str">
            <v>DEARBORN PLANT BUILD</v>
          </cell>
          <cell r="S83" t="str">
            <v>P221/P397</v>
          </cell>
          <cell r="T83" t="str">
            <v>CHECK ENGINE LIGHT</v>
          </cell>
          <cell r="U83" t="str">
            <v>VCT Solenoid defective</v>
          </cell>
          <cell r="V83" t="str">
            <v>ALL</v>
          </cell>
          <cell r="W83">
            <v>1</v>
          </cell>
          <cell r="AD83">
            <v>1</v>
          </cell>
        </row>
        <row r="84">
          <cell r="A84">
            <v>0</v>
          </cell>
          <cell r="B84" t="str">
            <v>ALL VRTS</v>
          </cell>
          <cell r="D84">
            <v>110</v>
          </cell>
          <cell r="I84" t="str">
            <v>C02</v>
          </cell>
          <cell r="J84" t="str">
            <v>C05</v>
          </cell>
          <cell r="K84" t="str">
            <v>C01</v>
          </cell>
          <cell r="L84" t="str">
            <v>V79</v>
          </cell>
          <cell r="N84">
            <v>0</v>
          </cell>
          <cell r="O84">
            <v>0</v>
          </cell>
          <cell r="P84">
            <v>-1</v>
          </cell>
          <cell r="Q84">
            <v>2004</v>
          </cell>
          <cell r="R84" t="str">
            <v>DEARBORN PLANT BUILD</v>
          </cell>
          <cell r="S84" t="str">
            <v>P221/P397</v>
          </cell>
          <cell r="T84" t="str">
            <v>AC Improper Function</v>
          </cell>
          <cell r="U84" t="str">
            <v>Freon added , low pressure, repaired.</v>
          </cell>
          <cell r="V84" t="str">
            <v>ALL</v>
          </cell>
          <cell r="W84">
            <v>30</v>
          </cell>
          <cell r="Z84">
            <v>8</v>
          </cell>
          <cell r="AA84">
            <v>11</v>
          </cell>
          <cell r="AB84">
            <v>4</v>
          </cell>
          <cell r="AD84">
            <v>6</v>
          </cell>
          <cell r="AE84">
            <v>1</v>
          </cell>
        </row>
        <row r="85">
          <cell r="A85">
            <v>0</v>
          </cell>
          <cell r="B85" t="str">
            <v>ALL VRTS</v>
          </cell>
          <cell r="D85">
            <v>110</v>
          </cell>
          <cell r="I85" t="str">
            <v>C02</v>
          </cell>
          <cell r="J85" t="str">
            <v>C05</v>
          </cell>
          <cell r="L85" t="str">
            <v>V79</v>
          </cell>
          <cell r="N85">
            <v>0</v>
          </cell>
          <cell r="O85">
            <v>0</v>
          </cell>
          <cell r="P85">
            <v>-1</v>
          </cell>
          <cell r="Q85">
            <v>2004</v>
          </cell>
          <cell r="R85" t="str">
            <v>DEARBORN PLANT BUILD</v>
          </cell>
          <cell r="S85" t="str">
            <v>P221/P397</v>
          </cell>
          <cell r="T85" t="str">
            <v>AC Improper Function</v>
          </cell>
          <cell r="U85" t="str">
            <v>Re-Charged System</v>
          </cell>
          <cell r="V85" t="str">
            <v>ALL</v>
          </cell>
          <cell r="W85">
            <v>14</v>
          </cell>
          <cell r="Z85">
            <v>1</v>
          </cell>
          <cell r="AB85">
            <v>2</v>
          </cell>
          <cell r="AC85">
            <v>2</v>
          </cell>
          <cell r="AD85">
            <v>8</v>
          </cell>
          <cell r="AE85">
            <v>1</v>
          </cell>
        </row>
        <row r="86">
          <cell r="A86">
            <v>0</v>
          </cell>
          <cell r="B86" t="str">
            <v>ALL VRTS</v>
          </cell>
          <cell r="D86">
            <v>110</v>
          </cell>
          <cell r="I86" t="str">
            <v>C20</v>
          </cell>
          <cell r="J86" t="str">
            <v>C02</v>
          </cell>
          <cell r="K86" t="str">
            <v>C05</v>
          </cell>
          <cell r="L86" t="str">
            <v>V79</v>
          </cell>
          <cell r="N86">
            <v>0</v>
          </cell>
          <cell r="O86">
            <v>-1</v>
          </cell>
          <cell r="P86">
            <v>0</v>
          </cell>
          <cell r="Q86">
            <v>2004</v>
          </cell>
          <cell r="R86" t="str">
            <v>DEARBORN PLANT BUILD</v>
          </cell>
          <cell r="S86" t="str">
            <v>P221/P397</v>
          </cell>
          <cell r="T86" t="str">
            <v>AC Improper Function</v>
          </cell>
          <cell r="U86" t="str">
            <v>Replaced Control</v>
          </cell>
          <cell r="V86" t="str">
            <v>ALL</v>
          </cell>
          <cell r="W86">
            <v>13</v>
          </cell>
          <cell r="AC86">
            <v>1</v>
          </cell>
          <cell r="AD86">
            <v>10</v>
          </cell>
          <cell r="AE86">
            <v>2</v>
          </cell>
        </row>
        <row r="87">
          <cell r="A87">
            <v>0</v>
          </cell>
          <cell r="B87" t="str">
            <v>ALL VRTS</v>
          </cell>
          <cell r="D87">
            <v>110</v>
          </cell>
          <cell r="I87" t="str">
            <v>C02</v>
          </cell>
          <cell r="J87" t="str">
            <v>C05</v>
          </cell>
          <cell r="K87" t="str">
            <v>C03</v>
          </cell>
          <cell r="L87" t="str">
            <v>V79</v>
          </cell>
          <cell r="N87">
            <v>0</v>
          </cell>
          <cell r="O87">
            <v>0</v>
          </cell>
          <cell r="P87">
            <v>-1</v>
          </cell>
          <cell r="Q87">
            <v>2004</v>
          </cell>
          <cell r="R87" t="str">
            <v>DEARBORN PLANT BUILD</v>
          </cell>
          <cell r="S87" t="str">
            <v>P221/P397</v>
          </cell>
          <cell r="T87" t="str">
            <v>AC Improper Function</v>
          </cell>
          <cell r="U87" t="str">
            <v>O-Ring at compressor leaking.</v>
          </cell>
          <cell r="V87" t="str">
            <v>ALL</v>
          </cell>
          <cell r="W87">
            <v>11</v>
          </cell>
          <cell r="Z87">
            <v>2</v>
          </cell>
          <cell r="AA87">
            <v>3</v>
          </cell>
          <cell r="AB87">
            <v>3</v>
          </cell>
          <cell r="AD87">
            <v>2</v>
          </cell>
          <cell r="AE87">
            <v>1</v>
          </cell>
        </row>
        <row r="88">
          <cell r="A88">
            <v>0</v>
          </cell>
          <cell r="B88" t="str">
            <v>ALL VRTS</v>
          </cell>
          <cell r="D88">
            <v>110</v>
          </cell>
          <cell r="I88" t="str">
            <v>C05</v>
          </cell>
          <cell r="J88" t="str">
            <v>C02</v>
          </cell>
          <cell r="K88" t="str">
            <v>C09</v>
          </cell>
          <cell r="L88" t="str">
            <v>V79</v>
          </cell>
          <cell r="N88">
            <v>0</v>
          </cell>
          <cell r="O88">
            <v>0</v>
          </cell>
          <cell r="P88">
            <v>-1</v>
          </cell>
          <cell r="Q88">
            <v>2004</v>
          </cell>
          <cell r="R88" t="str">
            <v>DEARBORN PLANT BUILD</v>
          </cell>
          <cell r="S88" t="str">
            <v>P221/P397</v>
          </cell>
          <cell r="T88" t="str">
            <v>AC Improper Function</v>
          </cell>
          <cell r="U88" t="str">
            <v>O-Ring at Cowl</v>
          </cell>
          <cell r="V88" t="str">
            <v>ALL</v>
          </cell>
          <cell r="W88">
            <v>6</v>
          </cell>
          <cell r="AB88">
            <v>3</v>
          </cell>
          <cell r="AC88">
            <v>3</v>
          </cell>
        </row>
        <row r="89">
          <cell r="A89">
            <v>0</v>
          </cell>
          <cell r="B89" t="str">
            <v>ALL VRTS</v>
          </cell>
          <cell r="D89">
            <v>110</v>
          </cell>
          <cell r="I89" t="str">
            <v>C08</v>
          </cell>
          <cell r="J89" t="str">
            <v>C02</v>
          </cell>
          <cell r="K89" t="str">
            <v>C20</v>
          </cell>
          <cell r="L89" t="str">
            <v>V79</v>
          </cell>
          <cell r="N89">
            <v>0</v>
          </cell>
          <cell r="O89">
            <v>0</v>
          </cell>
          <cell r="P89">
            <v>-1</v>
          </cell>
          <cell r="Q89">
            <v>2004</v>
          </cell>
          <cell r="R89" t="str">
            <v>DEARBORN PLANT BUILD</v>
          </cell>
          <cell r="S89" t="str">
            <v>P221/P397</v>
          </cell>
          <cell r="T89" t="str">
            <v>AC Improper Function</v>
          </cell>
          <cell r="U89" t="str">
            <v>NPF.</v>
          </cell>
          <cell r="V89" t="str">
            <v>ALL</v>
          </cell>
          <cell r="W89">
            <v>4</v>
          </cell>
          <cell r="AA89">
            <v>1</v>
          </cell>
          <cell r="AB89">
            <v>2</v>
          </cell>
          <cell r="AD89">
            <v>1</v>
          </cell>
        </row>
        <row r="90">
          <cell r="A90">
            <v>0</v>
          </cell>
          <cell r="B90" t="str">
            <v>ALL VRTS</v>
          </cell>
          <cell r="D90">
            <v>110</v>
          </cell>
          <cell r="I90" t="str">
            <v>C20</v>
          </cell>
          <cell r="J90" t="str">
            <v>C10</v>
          </cell>
          <cell r="K90" t="str">
            <v>C09</v>
          </cell>
          <cell r="L90" t="str">
            <v>V79</v>
          </cell>
          <cell r="N90">
            <v>0</v>
          </cell>
          <cell r="O90">
            <v>-1</v>
          </cell>
          <cell r="P90">
            <v>0</v>
          </cell>
          <cell r="Q90">
            <v>2004</v>
          </cell>
          <cell r="R90" t="str">
            <v>DEARBORN PLANT BUILD</v>
          </cell>
          <cell r="S90" t="str">
            <v>P221/P397</v>
          </cell>
          <cell r="T90" t="str">
            <v>AC Improper Function</v>
          </cell>
          <cell r="U90" t="str">
            <v>Replaced Compressor &amp; Clutch Ass.</v>
          </cell>
          <cell r="V90" t="str">
            <v>ALL</v>
          </cell>
          <cell r="W90">
            <v>4</v>
          </cell>
          <cell r="AB90">
            <v>1</v>
          </cell>
          <cell r="AD90">
            <v>3</v>
          </cell>
        </row>
        <row r="91">
          <cell r="A91">
            <v>0</v>
          </cell>
          <cell r="B91" t="str">
            <v>ALL VRTS</v>
          </cell>
          <cell r="D91">
            <v>110</v>
          </cell>
          <cell r="I91" t="str">
            <v>C05</v>
          </cell>
          <cell r="L91" t="str">
            <v>V79</v>
          </cell>
          <cell r="N91">
            <v>0</v>
          </cell>
          <cell r="O91">
            <v>-1</v>
          </cell>
          <cell r="P91">
            <v>0</v>
          </cell>
          <cell r="Q91">
            <v>2004</v>
          </cell>
          <cell r="R91" t="str">
            <v>DEARBORN PLANT BUILD</v>
          </cell>
          <cell r="S91" t="str">
            <v>P221/P397</v>
          </cell>
          <cell r="T91" t="str">
            <v>AC Improper Function</v>
          </cell>
          <cell r="U91" t="str">
            <v>Defective Pressure Switch, Re-placed switch.</v>
          </cell>
          <cell r="V91" t="str">
            <v>ALL</v>
          </cell>
          <cell r="W91">
            <v>3</v>
          </cell>
          <cell r="AA91">
            <v>1</v>
          </cell>
          <cell r="AB91">
            <v>1</v>
          </cell>
          <cell r="AD91">
            <v>1</v>
          </cell>
        </row>
        <row r="92">
          <cell r="A92">
            <v>0</v>
          </cell>
          <cell r="B92" t="str">
            <v>ALL VRTS</v>
          </cell>
          <cell r="D92">
            <v>110</v>
          </cell>
          <cell r="I92" t="str">
            <v>C01</v>
          </cell>
          <cell r="J92" t="str">
            <v>C02</v>
          </cell>
          <cell r="K92" t="str">
            <v>C05</v>
          </cell>
          <cell r="L92" t="str">
            <v>V79</v>
          </cell>
          <cell r="N92">
            <v>0</v>
          </cell>
          <cell r="O92">
            <v>0</v>
          </cell>
          <cell r="P92">
            <v>-1</v>
          </cell>
          <cell r="Q92">
            <v>2004</v>
          </cell>
          <cell r="R92" t="str">
            <v>DEARBORN PLANT BUILD</v>
          </cell>
          <cell r="S92" t="str">
            <v>P221/P397</v>
          </cell>
          <cell r="T92" t="str">
            <v>AC Improper Function</v>
          </cell>
          <cell r="U92" t="str">
            <v>Leak at liquid line to condensor</v>
          </cell>
          <cell r="V92" t="str">
            <v>ALL</v>
          </cell>
          <cell r="W92">
            <v>3</v>
          </cell>
          <cell r="Z92">
            <v>1</v>
          </cell>
          <cell r="AB92">
            <v>1</v>
          </cell>
          <cell r="AC92">
            <v>1</v>
          </cell>
        </row>
        <row r="93">
          <cell r="A93">
            <v>0</v>
          </cell>
          <cell r="B93" t="str">
            <v>ALL VRTS</v>
          </cell>
          <cell r="D93">
            <v>110</v>
          </cell>
          <cell r="I93" t="str">
            <v>C05</v>
          </cell>
          <cell r="J93" t="str">
            <v>C02</v>
          </cell>
          <cell r="L93" t="str">
            <v>V79</v>
          </cell>
          <cell r="N93">
            <v>0</v>
          </cell>
          <cell r="O93">
            <v>0</v>
          </cell>
          <cell r="P93">
            <v>-1</v>
          </cell>
          <cell r="Q93">
            <v>2004</v>
          </cell>
          <cell r="R93" t="str">
            <v>DEARBORN PLANT BUILD</v>
          </cell>
          <cell r="S93" t="str">
            <v>P221/P397</v>
          </cell>
          <cell r="T93" t="str">
            <v>AC Improper Function</v>
          </cell>
          <cell r="U93" t="str">
            <v>Open Circult.</v>
          </cell>
          <cell r="V93" t="str">
            <v>ALL</v>
          </cell>
          <cell r="W93">
            <v>3</v>
          </cell>
          <cell r="AA93">
            <v>1</v>
          </cell>
          <cell r="AD93">
            <v>2</v>
          </cell>
        </row>
        <row r="94">
          <cell r="A94">
            <v>0</v>
          </cell>
          <cell r="B94" t="str">
            <v>ALL VRTS</v>
          </cell>
          <cell r="D94">
            <v>110</v>
          </cell>
          <cell r="I94" t="str">
            <v>C01</v>
          </cell>
          <cell r="J94" t="str">
            <v>C05</v>
          </cell>
          <cell r="L94" t="str">
            <v>V79</v>
          </cell>
          <cell r="N94">
            <v>0</v>
          </cell>
          <cell r="O94">
            <v>-1</v>
          </cell>
          <cell r="P94">
            <v>-1</v>
          </cell>
          <cell r="Q94">
            <v>2004</v>
          </cell>
          <cell r="R94" t="str">
            <v>DEARBORN PLANT BUILD</v>
          </cell>
          <cell r="S94" t="str">
            <v>P221/P397</v>
          </cell>
          <cell r="T94" t="str">
            <v>AC Improper Function</v>
          </cell>
          <cell r="U94" t="str">
            <v>Repaired A/C Wire in the 12A581</v>
          </cell>
          <cell r="V94" t="str">
            <v>ALL</v>
          </cell>
          <cell r="W94">
            <v>2</v>
          </cell>
          <cell r="Z94">
            <v>1</v>
          </cell>
          <cell r="AB94">
            <v>1</v>
          </cell>
        </row>
        <row r="95">
          <cell r="A95">
            <v>0</v>
          </cell>
          <cell r="B95" t="str">
            <v>ALL VRTS</v>
          </cell>
          <cell r="D95">
            <v>110</v>
          </cell>
          <cell r="I95" t="str">
            <v>C05</v>
          </cell>
          <cell r="L95" t="str">
            <v>V79</v>
          </cell>
          <cell r="N95">
            <v>0</v>
          </cell>
          <cell r="O95">
            <v>0</v>
          </cell>
          <cell r="P95">
            <v>-1</v>
          </cell>
          <cell r="Q95">
            <v>2004</v>
          </cell>
          <cell r="R95" t="str">
            <v>DEARBORN PLANT BUILD</v>
          </cell>
          <cell r="S95" t="str">
            <v>P221/P397</v>
          </cell>
          <cell r="T95" t="str">
            <v>AC Improper Function</v>
          </cell>
          <cell r="U95" t="str">
            <v>Replace A/C Manifold line</v>
          </cell>
          <cell r="V95" t="str">
            <v>ALL</v>
          </cell>
          <cell r="W95">
            <v>2</v>
          </cell>
          <cell r="AD95">
            <v>2</v>
          </cell>
        </row>
        <row r="96">
          <cell r="A96">
            <v>0</v>
          </cell>
          <cell r="B96" t="str">
            <v>ALL VRTS</v>
          </cell>
          <cell r="D96">
            <v>110</v>
          </cell>
          <cell r="I96" t="str">
            <v>C05</v>
          </cell>
          <cell r="L96" t="str">
            <v>V79</v>
          </cell>
          <cell r="N96">
            <v>0</v>
          </cell>
          <cell r="O96">
            <v>-1</v>
          </cell>
          <cell r="P96">
            <v>0</v>
          </cell>
          <cell r="Q96">
            <v>2004</v>
          </cell>
          <cell r="R96" t="str">
            <v>DEARBORN PLANT BUILD</v>
          </cell>
          <cell r="S96" t="str">
            <v>P221/P397</v>
          </cell>
          <cell r="T96" t="str">
            <v>AC Improper Function</v>
          </cell>
          <cell r="U96" t="str">
            <v>Replaced Alternator &amp; EATC</v>
          </cell>
          <cell r="V96" t="str">
            <v>ALL</v>
          </cell>
          <cell r="W96">
            <v>2</v>
          </cell>
          <cell r="AE96">
            <v>2</v>
          </cell>
        </row>
        <row r="97">
          <cell r="A97">
            <v>0</v>
          </cell>
          <cell r="B97" t="str">
            <v>ALL VRTS</v>
          </cell>
          <cell r="D97">
            <v>110</v>
          </cell>
          <cell r="I97" t="str">
            <v>C02</v>
          </cell>
          <cell r="J97" t="str">
            <v>C05</v>
          </cell>
          <cell r="L97" t="str">
            <v>V79</v>
          </cell>
          <cell r="N97">
            <v>0</v>
          </cell>
          <cell r="O97">
            <v>0</v>
          </cell>
          <cell r="P97">
            <v>-1</v>
          </cell>
          <cell r="Q97">
            <v>2004</v>
          </cell>
          <cell r="R97" t="str">
            <v>DEARBORN PLANT BUILD</v>
          </cell>
          <cell r="S97" t="str">
            <v>P221/P397</v>
          </cell>
          <cell r="T97" t="str">
            <v>AC Improper Function</v>
          </cell>
          <cell r="U97" t="str">
            <v>System over charged.</v>
          </cell>
          <cell r="V97" t="str">
            <v>ALL</v>
          </cell>
          <cell r="W97">
            <v>2</v>
          </cell>
          <cell r="AD97">
            <v>2</v>
          </cell>
        </row>
        <row r="98">
          <cell r="A98">
            <v>0</v>
          </cell>
          <cell r="B98" t="str">
            <v>ALL VRTS</v>
          </cell>
          <cell r="D98">
            <v>110</v>
          </cell>
          <cell r="I98" t="str">
            <v>C24</v>
          </cell>
          <cell r="L98" t="str">
            <v>V79</v>
          </cell>
          <cell r="N98">
            <v>0</v>
          </cell>
          <cell r="O98">
            <v>0</v>
          </cell>
          <cell r="P98">
            <v>-1</v>
          </cell>
          <cell r="Q98">
            <v>2004</v>
          </cell>
          <cell r="R98" t="str">
            <v>DEARBORN PLANT BUILD</v>
          </cell>
          <cell r="S98" t="str">
            <v>P221/P397</v>
          </cell>
          <cell r="T98" t="str">
            <v>AC Improper Function</v>
          </cell>
          <cell r="U98" t="str">
            <v>Water Cowl Behind EVAC</v>
          </cell>
          <cell r="V98" t="str">
            <v>ALL</v>
          </cell>
          <cell r="W98">
            <v>2</v>
          </cell>
          <cell r="AD98">
            <v>2</v>
          </cell>
        </row>
        <row r="99">
          <cell r="A99">
            <v>0</v>
          </cell>
          <cell r="B99" t="str">
            <v>ALL VRTS</v>
          </cell>
          <cell r="D99">
            <v>110</v>
          </cell>
          <cell r="I99" t="str">
            <v>C05</v>
          </cell>
          <cell r="L99" t="str">
            <v>V79</v>
          </cell>
          <cell r="N99">
            <v>-1</v>
          </cell>
          <cell r="O99">
            <v>-1</v>
          </cell>
          <cell r="P99">
            <v>0</v>
          </cell>
          <cell r="Q99">
            <v>2004</v>
          </cell>
          <cell r="R99" t="str">
            <v>DEARBORN PLANT BUILD</v>
          </cell>
          <cell r="S99" t="str">
            <v>P221/P397</v>
          </cell>
          <cell r="T99" t="str">
            <v>AC Improper Function</v>
          </cell>
          <cell r="U99" t="str">
            <v>Blown Fuse</v>
          </cell>
          <cell r="V99" t="str">
            <v>ALL</v>
          </cell>
          <cell r="W99">
            <v>1</v>
          </cell>
          <cell r="AD99">
            <v>1</v>
          </cell>
        </row>
        <row r="100">
          <cell r="A100">
            <v>0</v>
          </cell>
          <cell r="B100" t="str">
            <v>ALL VRTS</v>
          </cell>
          <cell r="D100">
            <v>110</v>
          </cell>
          <cell r="I100" t="str">
            <v>C02</v>
          </cell>
          <cell r="L100" t="str">
            <v>V79</v>
          </cell>
          <cell r="N100">
            <v>0</v>
          </cell>
          <cell r="O100">
            <v>0</v>
          </cell>
          <cell r="P100">
            <v>-1</v>
          </cell>
          <cell r="Q100">
            <v>2004</v>
          </cell>
          <cell r="R100" t="str">
            <v>DEARBORN PLANT BUILD</v>
          </cell>
          <cell r="S100" t="str">
            <v>P221/P397</v>
          </cell>
          <cell r="T100" t="str">
            <v>AC Improper Function</v>
          </cell>
          <cell r="U100" t="str">
            <v>Connector clutch relay repaired.</v>
          </cell>
          <cell r="V100" t="str">
            <v>ALL</v>
          </cell>
          <cell r="W100">
            <v>1</v>
          </cell>
          <cell r="AB100">
            <v>1</v>
          </cell>
        </row>
        <row r="101">
          <cell r="A101">
            <v>0</v>
          </cell>
          <cell r="B101" t="str">
            <v>ALL VRTS</v>
          </cell>
          <cell r="D101">
            <v>110</v>
          </cell>
          <cell r="I101" t="str">
            <v>C20</v>
          </cell>
          <cell r="L101" t="str">
            <v>V79</v>
          </cell>
          <cell r="N101">
            <v>0</v>
          </cell>
          <cell r="O101">
            <v>-1</v>
          </cell>
          <cell r="P101">
            <v>0</v>
          </cell>
          <cell r="Q101">
            <v>2004</v>
          </cell>
          <cell r="R101" t="str">
            <v>DEARBORN PLANT BUILD</v>
          </cell>
          <cell r="S101" t="str">
            <v>P221/P397</v>
          </cell>
          <cell r="T101" t="str">
            <v>AC Improper Function</v>
          </cell>
          <cell r="U101" t="str">
            <v>Contamination in A/C system</v>
          </cell>
          <cell r="V101" t="str">
            <v>ALL</v>
          </cell>
          <cell r="W101">
            <v>1</v>
          </cell>
          <cell r="AA101">
            <v>1</v>
          </cell>
        </row>
        <row r="102">
          <cell r="A102">
            <v>0</v>
          </cell>
          <cell r="B102" t="str">
            <v>ALL VRTS</v>
          </cell>
          <cell r="D102">
            <v>110</v>
          </cell>
          <cell r="I102" t="str">
            <v>C05</v>
          </cell>
          <cell r="L102" t="str">
            <v>V79</v>
          </cell>
          <cell r="N102">
            <v>0</v>
          </cell>
          <cell r="O102">
            <v>-1</v>
          </cell>
          <cell r="P102">
            <v>0</v>
          </cell>
          <cell r="Q102">
            <v>2004</v>
          </cell>
          <cell r="R102" t="str">
            <v>DEARBORN PLANT BUILD</v>
          </cell>
          <cell r="S102" t="str">
            <v>P221/P397</v>
          </cell>
          <cell r="T102" t="str">
            <v>AC Improper Function</v>
          </cell>
          <cell r="U102" t="str">
            <v>Defective Compressor Coil</v>
          </cell>
          <cell r="V102" t="str">
            <v>ALL</v>
          </cell>
          <cell r="W102">
            <v>1</v>
          </cell>
          <cell r="AE102">
            <v>1</v>
          </cell>
        </row>
        <row r="103">
          <cell r="A103">
            <v>0</v>
          </cell>
          <cell r="B103" t="str">
            <v>ALL VRTS</v>
          </cell>
          <cell r="D103">
            <v>110</v>
          </cell>
          <cell r="I103" t="str">
            <v>C20</v>
          </cell>
          <cell r="L103" t="str">
            <v>V79</v>
          </cell>
          <cell r="N103">
            <v>0</v>
          </cell>
          <cell r="O103">
            <v>-1</v>
          </cell>
          <cell r="P103">
            <v>0</v>
          </cell>
          <cell r="Q103">
            <v>2004</v>
          </cell>
          <cell r="R103" t="str">
            <v>DEARBORN PLANT BUILD</v>
          </cell>
          <cell r="S103" t="str">
            <v>P221/P397</v>
          </cell>
          <cell r="T103" t="str">
            <v>AC Improper Function</v>
          </cell>
          <cell r="U103" t="str">
            <v>Harness Pin not connected</v>
          </cell>
          <cell r="V103" t="str">
            <v>ALL</v>
          </cell>
          <cell r="W103">
            <v>1</v>
          </cell>
          <cell r="AD103">
            <v>1</v>
          </cell>
        </row>
        <row r="104">
          <cell r="A104">
            <v>0</v>
          </cell>
          <cell r="B104" t="str">
            <v>ALL VRTS</v>
          </cell>
          <cell r="D104">
            <v>110</v>
          </cell>
          <cell r="I104" t="str">
            <v>C02</v>
          </cell>
          <cell r="L104" t="str">
            <v>V79</v>
          </cell>
          <cell r="N104">
            <v>-1</v>
          </cell>
          <cell r="O104">
            <v>0</v>
          </cell>
          <cell r="P104">
            <v>0</v>
          </cell>
          <cell r="Q104">
            <v>2004</v>
          </cell>
          <cell r="R104" t="str">
            <v>DEARBORN PLANT BUILD</v>
          </cell>
          <cell r="S104" t="str">
            <v>P221/P397</v>
          </cell>
          <cell r="T104" t="str">
            <v>AC Improper Function</v>
          </cell>
          <cell r="U104" t="str">
            <v>Harness Replaced</v>
          </cell>
          <cell r="V104" t="str">
            <v>ALL</v>
          </cell>
          <cell r="W104">
            <v>1</v>
          </cell>
          <cell r="AD104">
            <v>1</v>
          </cell>
        </row>
        <row r="105">
          <cell r="A105">
            <v>0</v>
          </cell>
          <cell r="B105" t="str">
            <v>ALL VRTS</v>
          </cell>
          <cell r="D105">
            <v>110</v>
          </cell>
          <cell r="I105" t="str">
            <v>C20</v>
          </cell>
          <cell r="L105" t="str">
            <v>V79</v>
          </cell>
          <cell r="N105">
            <v>0</v>
          </cell>
          <cell r="O105">
            <v>0</v>
          </cell>
          <cell r="P105">
            <v>-1</v>
          </cell>
          <cell r="Q105">
            <v>2004</v>
          </cell>
          <cell r="R105" t="str">
            <v>DEARBORN PLANT BUILD</v>
          </cell>
          <cell r="S105" t="str">
            <v>P221/P397</v>
          </cell>
          <cell r="T105" t="str">
            <v>AC Improper Function</v>
          </cell>
          <cell r="U105" t="str">
            <v>Improper Hose routing.</v>
          </cell>
          <cell r="V105" t="str">
            <v>ALL</v>
          </cell>
          <cell r="W105">
            <v>1</v>
          </cell>
          <cell r="AB105">
            <v>1</v>
          </cell>
        </row>
        <row r="106">
          <cell r="A106">
            <v>0</v>
          </cell>
          <cell r="B106" t="str">
            <v>ALL VRTS</v>
          </cell>
          <cell r="D106">
            <v>110</v>
          </cell>
          <cell r="I106" t="str">
            <v>A85</v>
          </cell>
          <cell r="L106" t="str">
            <v>V79</v>
          </cell>
          <cell r="N106">
            <v>0</v>
          </cell>
          <cell r="O106">
            <v>-1</v>
          </cell>
          <cell r="P106">
            <v>0</v>
          </cell>
          <cell r="Q106">
            <v>2004</v>
          </cell>
          <cell r="R106" t="str">
            <v>DEARBORN PLANT BUILD</v>
          </cell>
          <cell r="S106" t="str">
            <v>P221/P397</v>
          </cell>
          <cell r="T106" t="str">
            <v>AC Improper Function</v>
          </cell>
          <cell r="U106" t="str">
            <v>Replaced Actuator</v>
          </cell>
          <cell r="V106" t="str">
            <v>ALL</v>
          </cell>
          <cell r="W106">
            <v>1</v>
          </cell>
          <cell r="AE106">
            <v>1</v>
          </cell>
        </row>
        <row r="107">
          <cell r="A107">
            <v>0</v>
          </cell>
          <cell r="B107" t="str">
            <v>ALL VRTS</v>
          </cell>
          <cell r="D107">
            <v>110</v>
          </cell>
          <cell r="I107" t="str">
            <v>C02</v>
          </cell>
          <cell r="L107" t="str">
            <v>V79</v>
          </cell>
          <cell r="N107">
            <v>0</v>
          </cell>
          <cell r="O107">
            <v>-1</v>
          </cell>
          <cell r="P107">
            <v>0</v>
          </cell>
          <cell r="Q107">
            <v>2004</v>
          </cell>
          <cell r="R107" t="str">
            <v>DEARBORN PLANT BUILD</v>
          </cell>
          <cell r="S107" t="str">
            <v>P221/P397</v>
          </cell>
          <cell r="T107" t="str">
            <v>AC Improper Function</v>
          </cell>
          <cell r="U107" t="str">
            <v>REPLACED ORFICE TUBE.</v>
          </cell>
          <cell r="V107" t="str">
            <v>ALL</v>
          </cell>
          <cell r="W107">
            <v>1</v>
          </cell>
          <cell r="AD107">
            <v>1</v>
          </cell>
        </row>
        <row r="108">
          <cell r="A108">
            <v>0</v>
          </cell>
          <cell r="B108" t="str">
            <v>ALL VRTS</v>
          </cell>
          <cell r="D108">
            <v>95</v>
          </cell>
          <cell r="E108" t="str">
            <v>Trim 3 Team 4</v>
          </cell>
          <cell r="G108" t="str">
            <v>T3E24R</v>
          </cell>
          <cell r="I108" t="str">
            <v>A02</v>
          </cell>
          <cell r="J108" t="str">
            <v>A07</v>
          </cell>
          <cell r="K108" t="str">
            <v>A06</v>
          </cell>
          <cell r="L108" t="str">
            <v>V81</v>
          </cell>
          <cell r="N108">
            <v>0</v>
          </cell>
          <cell r="O108">
            <v>0</v>
          </cell>
          <cell r="P108">
            <v>-1</v>
          </cell>
          <cell r="Q108">
            <v>2004</v>
          </cell>
          <cell r="R108" t="str">
            <v>DEARBORN PLANT BUILD</v>
          </cell>
          <cell r="S108" t="str">
            <v>P221/P397</v>
          </cell>
          <cell r="T108" t="str">
            <v>Radio Improper Function</v>
          </cell>
          <cell r="U108" t="str">
            <v>Antenna Not connected, recorrected.</v>
          </cell>
          <cell r="V108" t="str">
            <v>ALL</v>
          </cell>
          <cell r="W108">
            <v>16</v>
          </cell>
          <cell r="X108">
            <v>1</v>
          </cell>
          <cell r="Y108">
            <v>1</v>
          </cell>
          <cell r="AB108">
            <v>2</v>
          </cell>
          <cell r="AC108">
            <v>4</v>
          </cell>
          <cell r="AD108">
            <v>7</v>
          </cell>
          <cell r="AE108">
            <v>1</v>
          </cell>
        </row>
        <row r="109">
          <cell r="A109">
            <v>0</v>
          </cell>
          <cell r="B109" t="str">
            <v>ALL VRTS</v>
          </cell>
          <cell r="D109">
            <v>95</v>
          </cell>
          <cell r="I109" t="str">
            <v>A07</v>
          </cell>
          <cell r="J109" t="str">
            <v>A16</v>
          </cell>
          <cell r="K109" t="str">
            <v>A04</v>
          </cell>
          <cell r="L109" t="str">
            <v>V81</v>
          </cell>
          <cell r="N109">
            <v>0</v>
          </cell>
          <cell r="O109">
            <v>-1</v>
          </cell>
          <cell r="P109">
            <v>0</v>
          </cell>
          <cell r="Q109">
            <v>2004</v>
          </cell>
          <cell r="R109" t="str">
            <v>DEARBORN PLANT BUILD</v>
          </cell>
          <cell r="S109" t="str">
            <v>P221/P397</v>
          </cell>
          <cell r="T109" t="str">
            <v>Radio Improper Function</v>
          </cell>
          <cell r="U109" t="str">
            <v>Radio Replaced.</v>
          </cell>
          <cell r="V109" t="str">
            <v>ALL</v>
          </cell>
          <cell r="W109">
            <v>15</v>
          </cell>
          <cell r="AA109">
            <v>1</v>
          </cell>
          <cell r="AB109">
            <v>1</v>
          </cell>
          <cell r="AC109">
            <v>2</v>
          </cell>
          <cell r="AD109">
            <v>9</v>
          </cell>
          <cell r="AE109">
            <v>2</v>
          </cell>
        </row>
        <row r="110">
          <cell r="A110">
            <v>0</v>
          </cell>
          <cell r="B110" t="str">
            <v>ALL VRTS</v>
          </cell>
          <cell r="D110">
            <v>95</v>
          </cell>
          <cell r="I110" t="str">
            <v>A06</v>
          </cell>
          <cell r="J110" t="str">
            <v>A07</v>
          </cell>
          <cell r="K110" t="str">
            <v>A16</v>
          </cell>
          <cell r="L110" t="str">
            <v>V81</v>
          </cell>
          <cell r="N110">
            <v>0</v>
          </cell>
          <cell r="O110">
            <v>-1</v>
          </cell>
          <cell r="P110">
            <v>0</v>
          </cell>
          <cell r="Q110">
            <v>2004</v>
          </cell>
          <cell r="R110" t="str">
            <v>DEARBORN PLANT BUILD</v>
          </cell>
          <cell r="S110" t="str">
            <v>P221/P397</v>
          </cell>
          <cell r="T110" t="str">
            <v>Radio Improper Function</v>
          </cell>
          <cell r="U110" t="str">
            <v>Speakers, replaced.</v>
          </cell>
          <cell r="V110" t="str">
            <v>ALL</v>
          </cell>
          <cell r="W110">
            <v>12</v>
          </cell>
          <cell r="Y110">
            <v>1</v>
          </cell>
          <cell r="AA110">
            <v>1</v>
          </cell>
          <cell r="AB110">
            <v>2</v>
          </cell>
          <cell r="AC110">
            <v>1</v>
          </cell>
          <cell r="AD110">
            <v>7</v>
          </cell>
        </row>
        <row r="111">
          <cell r="A111">
            <v>0</v>
          </cell>
          <cell r="B111" t="str">
            <v>ALL VRTS</v>
          </cell>
          <cell r="D111">
            <v>95</v>
          </cell>
          <cell r="I111" t="str">
            <v>A16</v>
          </cell>
          <cell r="J111" t="str">
            <v>A04</v>
          </cell>
          <cell r="K111" t="str">
            <v>A06</v>
          </cell>
          <cell r="L111" t="str">
            <v>V81</v>
          </cell>
          <cell r="N111">
            <v>0</v>
          </cell>
          <cell r="O111">
            <v>-1</v>
          </cell>
          <cell r="P111">
            <v>0</v>
          </cell>
          <cell r="Q111">
            <v>2004</v>
          </cell>
          <cell r="R111" t="str">
            <v>DEARBORN PLANT BUILD</v>
          </cell>
          <cell r="S111" t="str">
            <v>P221/P397</v>
          </cell>
          <cell r="T111" t="str">
            <v>Radio Improper Function</v>
          </cell>
          <cell r="U111" t="str">
            <v>Repaired CD.</v>
          </cell>
          <cell r="V111" t="str">
            <v>ALL</v>
          </cell>
          <cell r="W111">
            <v>9</v>
          </cell>
          <cell r="Z111">
            <v>1</v>
          </cell>
          <cell r="AB111">
            <v>1</v>
          </cell>
          <cell r="AC111">
            <v>2</v>
          </cell>
          <cell r="AD111">
            <v>4</v>
          </cell>
          <cell r="AE111">
            <v>1</v>
          </cell>
        </row>
        <row r="112">
          <cell r="A112">
            <v>0</v>
          </cell>
          <cell r="B112" t="str">
            <v>ALL VRTS</v>
          </cell>
          <cell r="D112">
            <v>95</v>
          </cell>
          <cell r="I112" t="str">
            <v>A07</v>
          </cell>
          <cell r="J112" t="str">
            <v>A02</v>
          </cell>
          <cell r="L112" t="str">
            <v>V81</v>
          </cell>
          <cell r="N112">
            <v>0</v>
          </cell>
          <cell r="O112">
            <v>0</v>
          </cell>
          <cell r="P112">
            <v>-1</v>
          </cell>
          <cell r="Q112">
            <v>2004</v>
          </cell>
          <cell r="R112" t="str">
            <v>DEARBORN PLANT BUILD</v>
          </cell>
          <cell r="S112" t="str">
            <v>P221/P397</v>
          </cell>
          <cell r="T112" t="str">
            <v>Radio Improper Function</v>
          </cell>
          <cell r="U112" t="str">
            <v>Antenna Rein-stalled</v>
          </cell>
          <cell r="V112" t="str">
            <v>ALL</v>
          </cell>
          <cell r="W112">
            <v>7</v>
          </cell>
          <cell r="AB112">
            <v>2</v>
          </cell>
          <cell r="AD112">
            <v>5</v>
          </cell>
        </row>
        <row r="113">
          <cell r="A113">
            <v>0</v>
          </cell>
          <cell r="B113" t="str">
            <v>ALL VRTS</v>
          </cell>
          <cell r="D113">
            <v>95</v>
          </cell>
          <cell r="I113" t="str">
            <v>A07</v>
          </cell>
          <cell r="L113" t="str">
            <v>V81</v>
          </cell>
          <cell r="N113">
            <v>0</v>
          </cell>
          <cell r="O113">
            <v>-1</v>
          </cell>
          <cell r="P113">
            <v>0</v>
          </cell>
          <cell r="Q113">
            <v>2004</v>
          </cell>
          <cell r="R113" t="str">
            <v>DEARBORN PLANT BUILD</v>
          </cell>
          <cell r="S113" t="str">
            <v>P221/P397</v>
          </cell>
          <cell r="T113" t="str">
            <v>Radio Improper Function</v>
          </cell>
          <cell r="U113" t="str">
            <v>Radio Replaced. / Duplicate Claim.</v>
          </cell>
          <cell r="V113" t="str">
            <v>ALL</v>
          </cell>
          <cell r="W113">
            <v>6</v>
          </cell>
          <cell r="Z113">
            <v>1</v>
          </cell>
          <cell r="AA113">
            <v>1</v>
          </cell>
          <cell r="AD113">
            <v>4</v>
          </cell>
        </row>
        <row r="114">
          <cell r="A114">
            <v>0</v>
          </cell>
          <cell r="B114" t="str">
            <v>ALL VRTS</v>
          </cell>
          <cell r="D114">
            <v>95</v>
          </cell>
          <cell r="I114" t="str">
            <v>A07</v>
          </cell>
          <cell r="J114" t="str">
            <v>A02</v>
          </cell>
          <cell r="K114" t="str">
            <v>A06</v>
          </cell>
          <cell r="L114" t="str">
            <v>V81</v>
          </cell>
          <cell r="N114">
            <v>0</v>
          </cell>
          <cell r="O114">
            <v>0</v>
          </cell>
          <cell r="P114">
            <v>-1</v>
          </cell>
          <cell r="Q114">
            <v>2004</v>
          </cell>
          <cell r="R114" t="str">
            <v>DEARBORN PLANT BUILD</v>
          </cell>
          <cell r="S114" t="str">
            <v>P221/P397</v>
          </cell>
          <cell r="T114" t="str">
            <v>Radio Improper Function</v>
          </cell>
          <cell r="U114" t="str">
            <v>Connection Behind Glove Box Connected.</v>
          </cell>
          <cell r="V114" t="str">
            <v>ALL</v>
          </cell>
          <cell r="W114">
            <v>4</v>
          </cell>
          <cell r="AC114">
            <v>1</v>
          </cell>
          <cell r="AD114">
            <v>3</v>
          </cell>
        </row>
        <row r="115">
          <cell r="A115">
            <v>0</v>
          </cell>
          <cell r="B115" t="str">
            <v>ALL VRTS</v>
          </cell>
          <cell r="D115">
            <v>95</v>
          </cell>
          <cell r="I115" t="str">
            <v>A02</v>
          </cell>
          <cell r="J115" t="str">
            <v>A04</v>
          </cell>
          <cell r="L115" t="str">
            <v>V81</v>
          </cell>
          <cell r="N115">
            <v>0</v>
          </cell>
          <cell r="O115">
            <v>0</v>
          </cell>
          <cell r="P115">
            <v>-1</v>
          </cell>
          <cell r="Q115">
            <v>2004</v>
          </cell>
          <cell r="R115" t="str">
            <v>DEARBORN PLANT BUILD</v>
          </cell>
          <cell r="S115" t="str">
            <v>P221/P397</v>
          </cell>
          <cell r="T115" t="str">
            <v>Radio Improper Function</v>
          </cell>
          <cell r="U115" t="str">
            <v>Antenna at mast not connected</v>
          </cell>
          <cell r="V115" t="str">
            <v>ALL</v>
          </cell>
          <cell r="W115">
            <v>3</v>
          </cell>
          <cell r="AB115">
            <v>1</v>
          </cell>
          <cell r="AE115">
            <v>2</v>
          </cell>
        </row>
        <row r="116">
          <cell r="A116">
            <v>0</v>
          </cell>
          <cell r="B116" t="str">
            <v>ALL VRTS</v>
          </cell>
          <cell r="D116">
            <v>95</v>
          </cell>
          <cell r="I116" t="str">
            <v>A06</v>
          </cell>
          <cell r="J116" t="str">
            <v>A07</v>
          </cell>
          <cell r="L116" t="str">
            <v>V81</v>
          </cell>
          <cell r="N116">
            <v>0</v>
          </cell>
          <cell r="O116">
            <v>0</v>
          </cell>
          <cell r="P116">
            <v>-1</v>
          </cell>
          <cell r="Q116">
            <v>2004</v>
          </cell>
          <cell r="R116" t="str">
            <v>DEARBORN PLANT BUILD</v>
          </cell>
          <cell r="S116" t="str">
            <v>P221/P397</v>
          </cell>
          <cell r="T116" t="str">
            <v>Radio Improper Function</v>
          </cell>
          <cell r="U116" t="str">
            <v>N/C Speaker</v>
          </cell>
          <cell r="V116" t="str">
            <v>ALL</v>
          </cell>
          <cell r="W116">
            <v>3</v>
          </cell>
          <cell r="AA116">
            <v>2</v>
          </cell>
          <cell r="AC116">
            <v>1</v>
          </cell>
        </row>
        <row r="117">
          <cell r="A117">
            <v>0</v>
          </cell>
          <cell r="B117" t="str">
            <v>ALL VRTS</v>
          </cell>
          <cell r="D117">
            <v>95</v>
          </cell>
          <cell r="I117" t="str">
            <v>A07</v>
          </cell>
          <cell r="J117" t="str">
            <v>A04</v>
          </cell>
          <cell r="L117" t="str">
            <v>V81</v>
          </cell>
          <cell r="N117">
            <v>0</v>
          </cell>
          <cell r="O117">
            <v>-1</v>
          </cell>
          <cell r="P117">
            <v>0</v>
          </cell>
          <cell r="Q117">
            <v>2004</v>
          </cell>
          <cell r="R117" t="str">
            <v>DEARBORN PLANT BUILD</v>
          </cell>
          <cell r="S117" t="str">
            <v>P221/P397</v>
          </cell>
          <cell r="T117" t="str">
            <v>Radio Improper Function</v>
          </cell>
          <cell r="U117" t="str">
            <v>Radio Reinstalled, Repaired shorted wiring.</v>
          </cell>
          <cell r="V117" t="str">
            <v>ALL</v>
          </cell>
          <cell r="W117">
            <v>3</v>
          </cell>
          <cell r="AD117">
            <v>1</v>
          </cell>
          <cell r="AE117">
            <v>2</v>
          </cell>
        </row>
        <row r="118">
          <cell r="A118">
            <v>0</v>
          </cell>
          <cell r="B118" t="str">
            <v>ALL VRTS</v>
          </cell>
          <cell r="D118">
            <v>95</v>
          </cell>
          <cell r="I118" t="str">
            <v>A02</v>
          </cell>
          <cell r="J118" t="str">
            <v>A06</v>
          </cell>
          <cell r="L118" t="str">
            <v>V81</v>
          </cell>
          <cell r="N118">
            <v>0</v>
          </cell>
          <cell r="O118">
            <v>0</v>
          </cell>
          <cell r="P118">
            <v>-1</v>
          </cell>
          <cell r="Q118">
            <v>2004</v>
          </cell>
          <cell r="R118" t="str">
            <v>DEARBORN PLANT BUILD</v>
          </cell>
          <cell r="S118" t="str">
            <v>P221/P397</v>
          </cell>
          <cell r="T118" t="str">
            <v>Radio Improper Function</v>
          </cell>
          <cell r="U118" t="str">
            <v>BENT  TERMINAL IN C2095</v>
          </cell>
          <cell r="V118" t="str">
            <v>ALL</v>
          </cell>
          <cell r="W118">
            <v>2</v>
          </cell>
          <cell r="Y118">
            <v>1</v>
          </cell>
          <cell r="AD118">
            <v>1</v>
          </cell>
        </row>
        <row r="119">
          <cell r="A119">
            <v>0</v>
          </cell>
          <cell r="B119" t="str">
            <v>ALL VRTS</v>
          </cell>
          <cell r="D119">
            <v>95</v>
          </cell>
          <cell r="I119" t="str">
            <v>A04</v>
          </cell>
          <cell r="L119" t="str">
            <v>V81</v>
          </cell>
          <cell r="N119">
            <v>-1</v>
          </cell>
          <cell r="O119">
            <v>-1</v>
          </cell>
          <cell r="P119">
            <v>0</v>
          </cell>
          <cell r="Q119">
            <v>2004</v>
          </cell>
          <cell r="R119" t="str">
            <v>DEARBORN PLANT BUILD</v>
          </cell>
          <cell r="S119" t="str">
            <v>P221/P397</v>
          </cell>
          <cell r="T119" t="str">
            <v>Radio Improper Function</v>
          </cell>
          <cell r="U119" t="str">
            <v>BENT  TERMINAL IN C2108</v>
          </cell>
          <cell r="V119" t="str">
            <v>ALL</v>
          </cell>
          <cell r="W119">
            <v>2</v>
          </cell>
          <cell r="AD119">
            <v>2</v>
          </cell>
        </row>
        <row r="120">
          <cell r="A120">
            <v>0</v>
          </cell>
          <cell r="B120" t="str">
            <v>ALL VRTS</v>
          </cell>
          <cell r="D120">
            <v>95</v>
          </cell>
          <cell r="I120" t="str">
            <v>A07</v>
          </cell>
          <cell r="L120" t="str">
            <v>V81</v>
          </cell>
          <cell r="N120">
            <v>0</v>
          </cell>
          <cell r="O120">
            <v>0</v>
          </cell>
          <cell r="P120">
            <v>-1</v>
          </cell>
          <cell r="Q120">
            <v>2004</v>
          </cell>
          <cell r="R120" t="str">
            <v>DEARBORN PLANT BUILD</v>
          </cell>
          <cell r="S120" t="str">
            <v>P221/P397</v>
          </cell>
          <cell r="T120" t="str">
            <v>Radio Improper Function</v>
          </cell>
          <cell r="U120" t="str">
            <v>Door ajar, no connect</v>
          </cell>
          <cell r="V120" t="str">
            <v>ALL</v>
          </cell>
          <cell r="W120">
            <v>2</v>
          </cell>
          <cell r="AB120">
            <v>1</v>
          </cell>
          <cell r="AC120">
            <v>1</v>
          </cell>
        </row>
        <row r="121">
          <cell r="A121">
            <v>0</v>
          </cell>
          <cell r="B121" t="str">
            <v>ALL VRTS</v>
          </cell>
          <cell r="D121">
            <v>95</v>
          </cell>
          <cell r="I121" t="str">
            <v>A07</v>
          </cell>
          <cell r="L121" t="str">
            <v>V81</v>
          </cell>
          <cell r="N121">
            <v>0</v>
          </cell>
          <cell r="O121">
            <v>-1</v>
          </cell>
          <cell r="P121">
            <v>0</v>
          </cell>
          <cell r="Q121">
            <v>2004</v>
          </cell>
          <cell r="R121" t="str">
            <v>DEARBORN PLANT BUILD</v>
          </cell>
          <cell r="S121" t="str">
            <v>P221/P397</v>
          </cell>
          <cell r="T121" t="str">
            <v>Radio Improper Function</v>
          </cell>
          <cell r="U121" t="str">
            <v>Radio Reinstalled</v>
          </cell>
          <cell r="V121" t="str">
            <v>ALL</v>
          </cell>
          <cell r="W121">
            <v>2</v>
          </cell>
          <cell r="Y121">
            <v>1</v>
          </cell>
          <cell r="Z121">
            <v>1</v>
          </cell>
        </row>
        <row r="122">
          <cell r="A122">
            <v>0</v>
          </cell>
          <cell r="B122" t="str">
            <v>ALL VRTS</v>
          </cell>
          <cell r="D122">
            <v>95</v>
          </cell>
          <cell r="I122" t="str">
            <v>A06</v>
          </cell>
          <cell r="L122" t="str">
            <v>V81</v>
          </cell>
          <cell r="N122">
            <v>0</v>
          </cell>
          <cell r="O122">
            <v>-1</v>
          </cell>
          <cell r="P122">
            <v>0</v>
          </cell>
          <cell r="Q122">
            <v>2004</v>
          </cell>
          <cell r="R122" t="str">
            <v>DEARBORN PLANT BUILD</v>
          </cell>
          <cell r="S122" t="str">
            <v>P221/P397</v>
          </cell>
          <cell r="T122" t="str">
            <v>Radio Improper Function</v>
          </cell>
          <cell r="U122" t="str">
            <v>Alarm ajusted</v>
          </cell>
          <cell r="V122" t="str">
            <v>ALL</v>
          </cell>
          <cell r="W122">
            <v>1</v>
          </cell>
          <cell r="AE122">
            <v>1</v>
          </cell>
        </row>
        <row r="123">
          <cell r="A123">
            <v>0</v>
          </cell>
          <cell r="B123" t="str">
            <v>ALL VRTS</v>
          </cell>
          <cell r="D123">
            <v>95</v>
          </cell>
          <cell r="I123" t="str">
            <v>A07</v>
          </cell>
          <cell r="L123" t="str">
            <v>V81</v>
          </cell>
          <cell r="N123">
            <v>0</v>
          </cell>
          <cell r="O123">
            <v>0</v>
          </cell>
          <cell r="P123">
            <v>-1</v>
          </cell>
          <cell r="Q123">
            <v>2004</v>
          </cell>
          <cell r="R123" t="str">
            <v>DEARBORN PLANT BUILD</v>
          </cell>
          <cell r="S123" t="str">
            <v>P221/P397</v>
          </cell>
          <cell r="T123" t="str">
            <v>Radio Improper Function</v>
          </cell>
          <cell r="U123" t="str">
            <v>Damaged, face, cracked.</v>
          </cell>
          <cell r="V123" t="str">
            <v>ALL</v>
          </cell>
          <cell r="W123">
            <v>1</v>
          </cell>
          <cell r="AD123">
            <v>1</v>
          </cell>
        </row>
        <row r="124">
          <cell r="A124">
            <v>0</v>
          </cell>
          <cell r="B124" t="str">
            <v>ALL VRTS</v>
          </cell>
          <cell r="D124">
            <v>95</v>
          </cell>
          <cell r="I124" t="str">
            <v>A07</v>
          </cell>
          <cell r="L124" t="str">
            <v>V81</v>
          </cell>
          <cell r="N124">
            <v>0</v>
          </cell>
          <cell r="O124">
            <v>-1</v>
          </cell>
          <cell r="P124">
            <v>-1</v>
          </cell>
          <cell r="Q124">
            <v>2004</v>
          </cell>
          <cell r="R124" t="str">
            <v>DEARBORN PLANT BUILD</v>
          </cell>
          <cell r="S124" t="str">
            <v>P221/P397</v>
          </cell>
          <cell r="T124" t="str">
            <v>Radio Improper Function</v>
          </cell>
          <cell r="U124" t="str">
            <v>Fuse Replace</v>
          </cell>
          <cell r="V124" t="str">
            <v>ALL</v>
          </cell>
          <cell r="W124">
            <v>1</v>
          </cell>
          <cell r="Y124">
            <v>1</v>
          </cell>
        </row>
        <row r="125">
          <cell r="A125">
            <v>0</v>
          </cell>
          <cell r="B125" t="str">
            <v>ALL VRTS</v>
          </cell>
          <cell r="D125">
            <v>95</v>
          </cell>
          <cell r="I125" t="str">
            <v>A16</v>
          </cell>
          <cell r="L125" t="str">
            <v>V81</v>
          </cell>
          <cell r="N125">
            <v>0</v>
          </cell>
          <cell r="O125">
            <v>-1</v>
          </cell>
          <cell r="P125">
            <v>0</v>
          </cell>
          <cell r="Q125">
            <v>2004</v>
          </cell>
          <cell r="R125" t="str">
            <v>DEARBORN PLANT BUILD</v>
          </cell>
          <cell r="S125" t="str">
            <v>P221/P397</v>
          </cell>
          <cell r="T125" t="str">
            <v>Radio Improper Function</v>
          </cell>
          <cell r="U125" t="str">
            <v>Loose connector 290A</v>
          </cell>
          <cell r="V125" t="str">
            <v>ALL</v>
          </cell>
          <cell r="W125">
            <v>1</v>
          </cell>
          <cell r="AB125">
            <v>1</v>
          </cell>
        </row>
        <row r="126">
          <cell r="A126">
            <v>0</v>
          </cell>
          <cell r="B126" t="str">
            <v>ALL VRTS</v>
          </cell>
          <cell r="D126">
            <v>95</v>
          </cell>
          <cell r="I126" t="str">
            <v>A07</v>
          </cell>
          <cell r="L126" t="str">
            <v>V81</v>
          </cell>
          <cell r="N126">
            <v>0</v>
          </cell>
          <cell r="O126">
            <v>0</v>
          </cell>
          <cell r="P126">
            <v>-1</v>
          </cell>
          <cell r="Q126">
            <v>2004</v>
          </cell>
          <cell r="R126" t="str">
            <v>DEARBORN PLANT BUILD</v>
          </cell>
          <cell r="S126" t="str">
            <v>P221/P397</v>
          </cell>
          <cell r="T126" t="str">
            <v>Radio Improper Function</v>
          </cell>
          <cell r="U126" t="str">
            <v>Loose connector405A</v>
          </cell>
          <cell r="V126" t="str">
            <v>ALL</v>
          </cell>
          <cell r="W126">
            <v>1</v>
          </cell>
          <cell r="AB126">
            <v>1</v>
          </cell>
        </row>
        <row r="127">
          <cell r="A127">
            <v>0</v>
          </cell>
          <cell r="B127" t="str">
            <v>ALL VRTS</v>
          </cell>
          <cell r="D127">
            <v>95</v>
          </cell>
          <cell r="I127" t="str">
            <v>A06</v>
          </cell>
          <cell r="L127" t="str">
            <v>V81</v>
          </cell>
          <cell r="N127">
            <v>0</v>
          </cell>
          <cell r="O127">
            <v>0</v>
          </cell>
          <cell r="P127">
            <v>-1</v>
          </cell>
          <cell r="Q127">
            <v>2004</v>
          </cell>
          <cell r="R127" t="str">
            <v>DEARBORN PLANT BUILD</v>
          </cell>
          <cell r="S127" t="str">
            <v>P221/P397</v>
          </cell>
          <cell r="T127" t="str">
            <v>Radio Improper Function</v>
          </cell>
          <cell r="U127" t="str">
            <v>Open Circult in C612</v>
          </cell>
          <cell r="V127" t="str">
            <v>ALL</v>
          </cell>
          <cell r="W127">
            <v>1</v>
          </cell>
          <cell r="AE127">
            <v>1</v>
          </cell>
        </row>
        <row r="128">
          <cell r="A128">
            <v>0</v>
          </cell>
          <cell r="B128" t="str">
            <v>ALL VRTS</v>
          </cell>
          <cell r="D128">
            <v>95</v>
          </cell>
          <cell r="I128" t="str">
            <v>A06</v>
          </cell>
          <cell r="L128" t="str">
            <v>V81</v>
          </cell>
          <cell r="N128">
            <v>0</v>
          </cell>
          <cell r="O128">
            <v>0</v>
          </cell>
          <cell r="P128">
            <v>-1</v>
          </cell>
          <cell r="Q128">
            <v>2004</v>
          </cell>
          <cell r="R128" t="str">
            <v>DEARBORN PLANT BUILD</v>
          </cell>
          <cell r="S128" t="str">
            <v>P221/P397</v>
          </cell>
          <cell r="T128" t="str">
            <v>Radio Improper Function</v>
          </cell>
          <cell r="U128" t="str">
            <v>Repaired Open Circuit C5234</v>
          </cell>
          <cell r="V128" t="str">
            <v>ALL</v>
          </cell>
          <cell r="W128">
            <v>1</v>
          </cell>
          <cell r="AC128">
            <v>1</v>
          </cell>
        </row>
        <row r="129">
          <cell r="A129">
            <v>0</v>
          </cell>
          <cell r="B129" t="str">
            <v>ALL VRTS</v>
          </cell>
          <cell r="D129">
            <v>95</v>
          </cell>
          <cell r="I129" t="str">
            <v>A02</v>
          </cell>
          <cell r="L129" t="str">
            <v>V81</v>
          </cell>
          <cell r="N129">
            <v>0</v>
          </cell>
          <cell r="O129">
            <v>-1</v>
          </cell>
          <cell r="P129">
            <v>0</v>
          </cell>
          <cell r="Q129">
            <v>2004</v>
          </cell>
          <cell r="R129" t="str">
            <v>DEARBORN PLANT BUILD</v>
          </cell>
          <cell r="S129" t="str">
            <v>P221/P397</v>
          </cell>
          <cell r="T129" t="str">
            <v>Radio Improper Function</v>
          </cell>
          <cell r="U129" t="str">
            <v>Replaced Noise Supressor</v>
          </cell>
          <cell r="V129" t="str">
            <v>ALL</v>
          </cell>
          <cell r="W129">
            <v>1</v>
          </cell>
          <cell r="Z129">
            <v>1</v>
          </cell>
        </row>
        <row r="130">
          <cell r="A130">
            <v>0</v>
          </cell>
          <cell r="B130" t="str">
            <v>ALL VRTS</v>
          </cell>
          <cell r="D130">
            <v>95</v>
          </cell>
          <cell r="I130" t="str">
            <v>A04</v>
          </cell>
          <cell r="L130" t="str">
            <v>V81</v>
          </cell>
          <cell r="N130">
            <v>0</v>
          </cell>
          <cell r="O130">
            <v>-1</v>
          </cell>
          <cell r="P130">
            <v>-1</v>
          </cell>
          <cell r="Q130">
            <v>2004</v>
          </cell>
          <cell r="R130" t="str">
            <v>DEARBORN PLANT BUILD</v>
          </cell>
          <cell r="S130" t="str">
            <v>P221/P397</v>
          </cell>
          <cell r="T130" t="str">
            <v>Radio Improper Function</v>
          </cell>
          <cell r="U130" t="str">
            <v>Replaced Switch in Door</v>
          </cell>
          <cell r="V130" t="str">
            <v>ALL</v>
          </cell>
          <cell r="W130">
            <v>1</v>
          </cell>
          <cell r="AD130">
            <v>1</v>
          </cell>
        </row>
        <row r="131">
          <cell r="A131">
            <v>0</v>
          </cell>
          <cell r="B131" t="str">
            <v>ALL VRTS</v>
          </cell>
          <cell r="D131">
            <v>77</v>
          </cell>
          <cell r="E131" t="str">
            <v>5590</v>
          </cell>
          <cell r="G131" t="str">
            <v>T4E24R</v>
          </cell>
          <cell r="I131" t="str">
            <v>T53</v>
          </cell>
          <cell r="J131" t="str">
            <v>B73</v>
          </cell>
          <cell r="K131" t="str">
            <v>T55</v>
          </cell>
          <cell r="L131" t="str">
            <v>V74</v>
          </cell>
          <cell r="N131">
            <v>0</v>
          </cell>
          <cell r="O131">
            <v>-1</v>
          </cell>
          <cell r="P131">
            <v>0</v>
          </cell>
          <cell r="Q131">
            <v>2004</v>
          </cell>
          <cell r="R131" t="str">
            <v>DEARBORN PLANT BUILD</v>
          </cell>
          <cell r="S131" t="str">
            <v>P221/P397</v>
          </cell>
          <cell r="T131" t="str">
            <v>MOONROOF</v>
          </cell>
          <cell r="U131" t="str">
            <v>GIMP,POOR FIT</v>
          </cell>
          <cell r="V131" t="str">
            <v>ALL</v>
          </cell>
          <cell r="W131">
            <v>70</v>
          </cell>
          <cell r="Y131">
            <v>1</v>
          </cell>
          <cell r="Z131">
            <v>2</v>
          </cell>
          <cell r="AA131">
            <v>3</v>
          </cell>
          <cell r="AB131">
            <v>19</v>
          </cell>
          <cell r="AC131">
            <v>15</v>
          </cell>
          <cell r="AD131">
            <v>19</v>
          </cell>
          <cell r="AE131">
            <v>11</v>
          </cell>
        </row>
        <row r="132">
          <cell r="A132">
            <v>0</v>
          </cell>
          <cell r="B132" t="str">
            <v>ALL VRTS</v>
          </cell>
          <cell r="D132">
            <v>77</v>
          </cell>
          <cell r="I132" t="str">
            <v>B73</v>
          </cell>
          <cell r="J132" t="str">
            <v>T90</v>
          </cell>
          <cell r="L132" t="str">
            <v>V74</v>
          </cell>
          <cell r="N132">
            <v>0</v>
          </cell>
          <cell r="O132">
            <v>-1</v>
          </cell>
          <cell r="P132">
            <v>0</v>
          </cell>
          <cell r="Q132">
            <v>2004</v>
          </cell>
          <cell r="R132" t="str">
            <v>DEARBORN PLANT BUILD</v>
          </cell>
          <cell r="S132" t="str">
            <v>P221/P397</v>
          </cell>
          <cell r="T132" t="str">
            <v>MOONROOF</v>
          </cell>
          <cell r="U132" t="str">
            <v>SUNSHADE</v>
          </cell>
          <cell r="V132" t="str">
            <v>ALL</v>
          </cell>
          <cell r="W132">
            <v>6</v>
          </cell>
          <cell r="AC132">
            <v>2</v>
          </cell>
          <cell r="AD132">
            <v>2</v>
          </cell>
          <cell r="AE132">
            <v>2</v>
          </cell>
        </row>
        <row r="133">
          <cell r="A133">
            <v>0</v>
          </cell>
          <cell r="B133" t="str">
            <v>ALL VRTS</v>
          </cell>
          <cell r="D133">
            <v>77</v>
          </cell>
          <cell r="E133" t="str">
            <v>5590</v>
          </cell>
          <cell r="G133" t="str">
            <v>T4E24R</v>
          </cell>
          <cell r="I133" t="str">
            <v>T53</v>
          </cell>
          <cell r="L133" t="str">
            <v>V74</v>
          </cell>
          <cell r="N133">
            <v>0</v>
          </cell>
          <cell r="O133">
            <v>-1</v>
          </cell>
          <cell r="P133">
            <v>-1</v>
          </cell>
          <cell r="Q133">
            <v>2004</v>
          </cell>
          <cell r="R133" t="str">
            <v>DEARBORN PLANT BUILD</v>
          </cell>
          <cell r="S133" t="str">
            <v>P221/P397</v>
          </cell>
          <cell r="T133" t="str">
            <v>MOONROOF</v>
          </cell>
          <cell r="U133" t="str">
            <v>GIMP,MISSING</v>
          </cell>
          <cell r="V133" t="str">
            <v>ALL</v>
          </cell>
          <cell r="W133">
            <v>1</v>
          </cell>
          <cell r="AB133">
            <v>1</v>
          </cell>
        </row>
        <row r="134">
          <cell r="A134">
            <v>0</v>
          </cell>
          <cell r="B134" t="str">
            <v>ALL VRTS</v>
          </cell>
          <cell r="D134">
            <v>59</v>
          </cell>
          <cell r="I134" t="str">
            <v>F1*</v>
          </cell>
          <cell r="J134" t="str">
            <v>F2*</v>
          </cell>
          <cell r="K134" t="str">
            <v>A9*</v>
          </cell>
          <cell r="L134" t="str">
            <v>V00</v>
          </cell>
          <cell r="N134">
            <v>-1</v>
          </cell>
          <cell r="O134">
            <v>-1</v>
          </cell>
          <cell r="P134">
            <v>-1</v>
          </cell>
          <cell r="Q134">
            <v>2004</v>
          </cell>
          <cell r="R134" t="str">
            <v>DEARBORN PLANT BUILD</v>
          </cell>
          <cell r="S134" t="str">
            <v>P221/P397</v>
          </cell>
          <cell r="T134" t="str">
            <v>Industrial Fallout</v>
          </cell>
          <cell r="U134" t="str">
            <v>Industrial fallout removal procedure</v>
          </cell>
          <cell r="V134" t="str">
            <v>ALL</v>
          </cell>
          <cell r="W134">
            <v>59</v>
          </cell>
          <cell r="Z134">
            <v>5</v>
          </cell>
          <cell r="AA134">
            <v>6</v>
          </cell>
          <cell r="AB134">
            <v>7</v>
          </cell>
          <cell r="AC134">
            <v>14</v>
          </cell>
          <cell r="AD134">
            <v>22</v>
          </cell>
          <cell r="AE134">
            <v>5</v>
          </cell>
        </row>
        <row r="135">
          <cell r="A135">
            <v>0</v>
          </cell>
          <cell r="B135" t="str">
            <v>ALL VRTS</v>
          </cell>
          <cell r="D135">
            <v>52</v>
          </cell>
          <cell r="I135" t="str">
            <v>F20</v>
          </cell>
          <cell r="J135" t="str">
            <v>F13</v>
          </cell>
          <cell r="L135" t="str">
            <v>V33</v>
          </cell>
          <cell r="N135">
            <v>0</v>
          </cell>
          <cell r="O135">
            <v>0</v>
          </cell>
          <cell r="P135">
            <v>-1</v>
          </cell>
          <cell r="Q135">
            <v>2004</v>
          </cell>
          <cell r="R135" t="str">
            <v>DEARBORN PLANT BUILD</v>
          </cell>
          <cell r="S135" t="str">
            <v>P221/P397</v>
          </cell>
          <cell r="T135" t="str">
            <v>Dirt in Paint</v>
          </cell>
          <cell r="U135" t="str">
            <v>L/S Bed</v>
          </cell>
          <cell r="V135" t="str">
            <v>ALL</v>
          </cell>
          <cell r="W135">
            <v>8</v>
          </cell>
          <cell r="AA135">
            <v>1</v>
          </cell>
          <cell r="AB135">
            <v>2</v>
          </cell>
          <cell r="AC135">
            <v>3</v>
          </cell>
          <cell r="AD135">
            <v>1</v>
          </cell>
          <cell r="AE135">
            <v>1</v>
          </cell>
        </row>
        <row r="136">
          <cell r="A136">
            <v>0</v>
          </cell>
          <cell r="B136" t="str">
            <v>ALL VRTS</v>
          </cell>
          <cell r="D136">
            <v>52</v>
          </cell>
          <cell r="I136" t="str">
            <v>F20</v>
          </cell>
          <cell r="L136" t="str">
            <v>V33</v>
          </cell>
          <cell r="N136">
            <v>0</v>
          </cell>
          <cell r="O136">
            <v>0</v>
          </cell>
          <cell r="P136">
            <v>-1</v>
          </cell>
          <cell r="Q136">
            <v>2004</v>
          </cell>
          <cell r="R136" t="str">
            <v>DEARBORN PLANT BUILD</v>
          </cell>
          <cell r="S136" t="str">
            <v>P221/P397</v>
          </cell>
          <cell r="T136" t="str">
            <v>Dirt in Paint</v>
          </cell>
          <cell r="U136" t="str">
            <v>R/S Bed</v>
          </cell>
          <cell r="V136" t="str">
            <v>ALL</v>
          </cell>
          <cell r="W136">
            <v>7</v>
          </cell>
          <cell r="AB136">
            <v>3</v>
          </cell>
          <cell r="AC136">
            <v>2</v>
          </cell>
          <cell r="AD136">
            <v>2</v>
          </cell>
        </row>
        <row r="137">
          <cell r="A137">
            <v>0</v>
          </cell>
          <cell r="B137" t="str">
            <v>ALL VRTS</v>
          </cell>
          <cell r="D137">
            <v>52</v>
          </cell>
          <cell r="I137" t="str">
            <v>F20</v>
          </cell>
          <cell r="L137" t="str">
            <v>V33</v>
          </cell>
          <cell r="N137">
            <v>0</v>
          </cell>
          <cell r="O137">
            <v>0</v>
          </cell>
          <cell r="P137">
            <v>-1</v>
          </cell>
          <cell r="Q137">
            <v>2004</v>
          </cell>
          <cell r="R137" t="str">
            <v>DEARBORN PLANT BUILD</v>
          </cell>
          <cell r="S137" t="str">
            <v>P221/P397</v>
          </cell>
          <cell r="T137" t="str">
            <v>Dirt in Paint</v>
          </cell>
          <cell r="U137" t="str">
            <v>L/S Door</v>
          </cell>
          <cell r="V137" t="str">
            <v>ALL</v>
          </cell>
          <cell r="W137">
            <v>6</v>
          </cell>
          <cell r="AB137">
            <v>1</v>
          </cell>
          <cell r="AC137">
            <v>2</v>
          </cell>
          <cell r="AD137">
            <v>2</v>
          </cell>
          <cell r="AE137">
            <v>1</v>
          </cell>
        </row>
        <row r="138">
          <cell r="A138">
            <v>0</v>
          </cell>
          <cell r="B138" t="str">
            <v>ALL VRTS</v>
          </cell>
          <cell r="D138">
            <v>52</v>
          </cell>
          <cell r="I138" t="str">
            <v>F20</v>
          </cell>
          <cell r="L138" t="str">
            <v>V33</v>
          </cell>
          <cell r="N138">
            <v>0</v>
          </cell>
          <cell r="O138">
            <v>0</v>
          </cell>
          <cell r="P138">
            <v>-1</v>
          </cell>
          <cell r="Q138">
            <v>2004</v>
          </cell>
          <cell r="R138" t="str">
            <v>DEARBORN PLANT BUILD</v>
          </cell>
          <cell r="S138" t="str">
            <v>P221/P397</v>
          </cell>
          <cell r="T138" t="str">
            <v>Dirt in Paint</v>
          </cell>
          <cell r="U138" t="str">
            <v>L/S Rear Door</v>
          </cell>
          <cell r="V138" t="str">
            <v>ALL</v>
          </cell>
          <cell r="W138">
            <v>5</v>
          </cell>
          <cell r="AB138">
            <v>1</v>
          </cell>
          <cell r="AC138">
            <v>2</v>
          </cell>
          <cell r="AD138">
            <v>1</v>
          </cell>
          <cell r="AE138">
            <v>1</v>
          </cell>
        </row>
        <row r="139">
          <cell r="A139">
            <v>0</v>
          </cell>
          <cell r="B139" t="str">
            <v>ALL VRTS</v>
          </cell>
          <cell r="D139">
            <v>52</v>
          </cell>
          <cell r="I139" t="str">
            <v>F20</v>
          </cell>
          <cell r="L139" t="str">
            <v>V33</v>
          </cell>
          <cell r="N139">
            <v>0</v>
          </cell>
          <cell r="O139">
            <v>0</v>
          </cell>
          <cell r="P139">
            <v>-1</v>
          </cell>
          <cell r="Q139">
            <v>2004</v>
          </cell>
          <cell r="R139" t="str">
            <v>DEARBORN PLANT BUILD</v>
          </cell>
          <cell r="S139" t="str">
            <v>P221/P397</v>
          </cell>
          <cell r="T139" t="str">
            <v>Dirt in Paint</v>
          </cell>
          <cell r="U139" t="str">
            <v>L/S Front Fender</v>
          </cell>
          <cell r="V139" t="str">
            <v>ALL</v>
          </cell>
          <cell r="W139">
            <v>4</v>
          </cell>
          <cell r="AB139">
            <v>2</v>
          </cell>
          <cell r="AD139">
            <v>1</v>
          </cell>
          <cell r="AE139">
            <v>1</v>
          </cell>
        </row>
        <row r="140">
          <cell r="A140">
            <v>0</v>
          </cell>
          <cell r="B140" t="str">
            <v>ALL VRTS</v>
          </cell>
          <cell r="D140">
            <v>52</v>
          </cell>
          <cell r="I140" t="str">
            <v>F20</v>
          </cell>
          <cell r="L140" t="str">
            <v>V33</v>
          </cell>
          <cell r="N140">
            <v>0</v>
          </cell>
          <cell r="O140">
            <v>0</v>
          </cell>
          <cell r="P140">
            <v>-1</v>
          </cell>
          <cell r="Q140">
            <v>2004</v>
          </cell>
          <cell r="R140" t="str">
            <v>DEARBORN PLANT BUILD</v>
          </cell>
          <cell r="S140" t="str">
            <v>P221/P397</v>
          </cell>
          <cell r="T140" t="str">
            <v>Dirt in Paint</v>
          </cell>
          <cell r="U140" t="str">
            <v>R/S Rear Door</v>
          </cell>
          <cell r="V140" t="str">
            <v>ALL</v>
          </cell>
          <cell r="W140">
            <v>4</v>
          </cell>
          <cell r="AA140">
            <v>1</v>
          </cell>
          <cell r="AC140">
            <v>1</v>
          </cell>
          <cell r="AD140">
            <v>2</v>
          </cell>
        </row>
        <row r="141">
          <cell r="A141">
            <v>0</v>
          </cell>
          <cell r="B141" t="str">
            <v>ALL VRTS</v>
          </cell>
          <cell r="D141">
            <v>52</v>
          </cell>
          <cell r="I141" t="str">
            <v>F20</v>
          </cell>
          <cell r="J141" t="str">
            <v>F04</v>
          </cell>
          <cell r="L141" t="str">
            <v>V33</v>
          </cell>
          <cell r="N141">
            <v>0</v>
          </cell>
          <cell r="O141">
            <v>0</v>
          </cell>
          <cell r="P141">
            <v>-1</v>
          </cell>
          <cell r="Q141">
            <v>2004</v>
          </cell>
          <cell r="R141" t="str">
            <v>DEARBORN PLANT BUILD</v>
          </cell>
          <cell r="S141" t="str">
            <v>P221/P397</v>
          </cell>
          <cell r="T141" t="str">
            <v>Dirt in Paint</v>
          </cell>
          <cell r="U141" t="str">
            <v>Hood</v>
          </cell>
          <cell r="V141" t="str">
            <v>ALL</v>
          </cell>
          <cell r="W141">
            <v>3</v>
          </cell>
          <cell r="AD141">
            <v>2</v>
          </cell>
          <cell r="AE141">
            <v>1</v>
          </cell>
        </row>
        <row r="142">
          <cell r="A142">
            <v>0</v>
          </cell>
          <cell r="B142" t="str">
            <v>ALL VRTS</v>
          </cell>
          <cell r="D142">
            <v>52</v>
          </cell>
          <cell r="I142" t="str">
            <v>F20</v>
          </cell>
          <cell r="L142" t="str">
            <v>V33</v>
          </cell>
          <cell r="N142">
            <v>0</v>
          </cell>
          <cell r="O142">
            <v>0</v>
          </cell>
          <cell r="P142">
            <v>-1</v>
          </cell>
          <cell r="Q142">
            <v>2004</v>
          </cell>
          <cell r="R142" t="str">
            <v>DEARBORN PLANT BUILD</v>
          </cell>
          <cell r="S142" t="str">
            <v>P221/P397</v>
          </cell>
          <cell r="T142" t="str">
            <v>Dirt in Paint</v>
          </cell>
          <cell r="U142" t="str">
            <v>Multi Panels</v>
          </cell>
          <cell r="V142" t="str">
            <v>ALL</v>
          </cell>
          <cell r="W142">
            <v>3</v>
          </cell>
          <cell r="AD142">
            <v>2</v>
          </cell>
          <cell r="AE142">
            <v>1</v>
          </cell>
        </row>
        <row r="143">
          <cell r="A143">
            <v>0</v>
          </cell>
          <cell r="B143" t="str">
            <v>ALL VRTS</v>
          </cell>
          <cell r="D143">
            <v>52</v>
          </cell>
          <cell r="I143" t="str">
            <v>F20</v>
          </cell>
          <cell r="L143" t="str">
            <v>V33</v>
          </cell>
          <cell r="N143">
            <v>0</v>
          </cell>
          <cell r="O143">
            <v>0</v>
          </cell>
          <cell r="P143">
            <v>-1</v>
          </cell>
          <cell r="Q143">
            <v>2004</v>
          </cell>
          <cell r="R143" t="str">
            <v>DEARBORN PLANT BUILD</v>
          </cell>
          <cell r="S143" t="str">
            <v>P221/P397</v>
          </cell>
          <cell r="T143" t="str">
            <v>Dirt in Paint</v>
          </cell>
          <cell r="U143" t="str">
            <v>R/S Fender</v>
          </cell>
          <cell r="V143" t="str">
            <v>ALL</v>
          </cell>
          <cell r="W143">
            <v>2</v>
          </cell>
          <cell r="AD143">
            <v>1</v>
          </cell>
          <cell r="AE143">
            <v>1</v>
          </cell>
        </row>
        <row r="144">
          <cell r="A144">
            <v>0</v>
          </cell>
          <cell r="B144" t="str">
            <v>ALL VRTS</v>
          </cell>
          <cell r="D144">
            <v>52</v>
          </cell>
          <cell r="I144" t="str">
            <v>F20</v>
          </cell>
          <cell r="L144" t="str">
            <v>V33</v>
          </cell>
          <cell r="N144">
            <v>0</v>
          </cell>
          <cell r="O144">
            <v>0</v>
          </cell>
          <cell r="P144">
            <v>-1</v>
          </cell>
          <cell r="Q144">
            <v>2004</v>
          </cell>
          <cell r="R144" t="str">
            <v>DEARBORN PLANT BUILD</v>
          </cell>
          <cell r="S144" t="str">
            <v>P221/P397</v>
          </cell>
          <cell r="T144" t="str">
            <v>Dirt in Paint</v>
          </cell>
          <cell r="U144" t="str">
            <v>R/S Front Door</v>
          </cell>
          <cell r="V144" t="str">
            <v>ALL</v>
          </cell>
          <cell r="W144">
            <v>2</v>
          </cell>
          <cell r="AB144">
            <v>1</v>
          </cell>
          <cell r="AE144">
            <v>1</v>
          </cell>
        </row>
        <row r="145">
          <cell r="A145">
            <v>0</v>
          </cell>
          <cell r="B145" t="str">
            <v>ALL VRTS</v>
          </cell>
          <cell r="D145">
            <v>52</v>
          </cell>
          <cell r="I145" t="str">
            <v>F20</v>
          </cell>
          <cell r="L145" t="str">
            <v>V33</v>
          </cell>
          <cell r="N145">
            <v>0</v>
          </cell>
          <cell r="O145">
            <v>0</v>
          </cell>
          <cell r="P145">
            <v>-1</v>
          </cell>
          <cell r="Q145">
            <v>2004</v>
          </cell>
          <cell r="R145" t="str">
            <v>DEARBORN PLANT BUILD</v>
          </cell>
          <cell r="S145" t="str">
            <v>P221/P397</v>
          </cell>
          <cell r="T145" t="str">
            <v>Dirt in Paint</v>
          </cell>
          <cell r="U145" t="str">
            <v>Rear Tailgate</v>
          </cell>
          <cell r="V145" t="str">
            <v>ALL</v>
          </cell>
          <cell r="W145">
            <v>2</v>
          </cell>
          <cell r="AD145">
            <v>1</v>
          </cell>
          <cell r="AE145">
            <v>1</v>
          </cell>
        </row>
        <row r="146">
          <cell r="A146">
            <v>0</v>
          </cell>
          <cell r="B146" t="str">
            <v>ALL VRTS</v>
          </cell>
          <cell r="D146">
            <v>52</v>
          </cell>
          <cell r="I146" t="str">
            <v>F20</v>
          </cell>
          <cell r="L146" t="str">
            <v>V33</v>
          </cell>
          <cell r="N146">
            <v>0</v>
          </cell>
          <cell r="O146">
            <v>0</v>
          </cell>
          <cell r="P146">
            <v>-1</v>
          </cell>
          <cell r="Q146">
            <v>2004</v>
          </cell>
          <cell r="R146" t="str">
            <v>DEARBORN PLANT BUILD</v>
          </cell>
          <cell r="S146" t="str">
            <v>P221/P397</v>
          </cell>
          <cell r="T146" t="str">
            <v>Dirt in Paint</v>
          </cell>
          <cell r="U146" t="str">
            <v>Inside Bed</v>
          </cell>
          <cell r="V146" t="str">
            <v>ALL</v>
          </cell>
          <cell r="W146">
            <v>1</v>
          </cell>
          <cell r="AC146">
            <v>1</v>
          </cell>
        </row>
        <row r="147">
          <cell r="A147">
            <v>0</v>
          </cell>
          <cell r="B147" t="str">
            <v>ALL VRTS</v>
          </cell>
          <cell r="D147">
            <v>52</v>
          </cell>
          <cell r="I147" t="str">
            <v>F20</v>
          </cell>
          <cell r="L147" t="str">
            <v>V33</v>
          </cell>
          <cell r="N147">
            <v>0</v>
          </cell>
          <cell r="O147">
            <v>0</v>
          </cell>
          <cell r="P147">
            <v>-1</v>
          </cell>
          <cell r="Q147">
            <v>2004</v>
          </cell>
          <cell r="R147" t="str">
            <v>DEARBORN PLANT BUILD</v>
          </cell>
          <cell r="S147" t="str">
            <v>P221/P397</v>
          </cell>
          <cell r="T147" t="str">
            <v>Dirt in Paint</v>
          </cell>
          <cell r="U147" t="str">
            <v>L/S Front Door Bottom</v>
          </cell>
          <cell r="V147" t="str">
            <v>ALL</v>
          </cell>
          <cell r="W147">
            <v>1</v>
          </cell>
          <cell r="AC147">
            <v>1</v>
          </cell>
        </row>
        <row r="148">
          <cell r="A148">
            <v>0</v>
          </cell>
          <cell r="B148" t="str">
            <v>ALL VRTS</v>
          </cell>
          <cell r="D148">
            <v>52</v>
          </cell>
          <cell r="I148" t="str">
            <v>F07</v>
          </cell>
          <cell r="L148" t="str">
            <v>V33</v>
          </cell>
          <cell r="N148">
            <v>0</v>
          </cell>
          <cell r="O148">
            <v>0</v>
          </cell>
          <cell r="P148">
            <v>-1</v>
          </cell>
          <cell r="Q148">
            <v>2004</v>
          </cell>
          <cell r="R148" t="str">
            <v>DEARBORN PLANT BUILD</v>
          </cell>
          <cell r="S148" t="str">
            <v>P221/P397</v>
          </cell>
          <cell r="T148" t="str">
            <v>Dirt in Paint</v>
          </cell>
          <cell r="U148" t="str">
            <v>L/S Wheelwell</v>
          </cell>
          <cell r="V148" t="str">
            <v>ALL</v>
          </cell>
          <cell r="W148">
            <v>1</v>
          </cell>
          <cell r="AD148">
            <v>1</v>
          </cell>
        </row>
        <row r="149">
          <cell r="A149">
            <v>0</v>
          </cell>
          <cell r="B149" t="str">
            <v>ALL VRTS</v>
          </cell>
          <cell r="D149">
            <v>52</v>
          </cell>
          <cell r="I149" t="str">
            <v>F20</v>
          </cell>
          <cell r="L149" t="str">
            <v>V33</v>
          </cell>
          <cell r="N149">
            <v>0</v>
          </cell>
          <cell r="O149">
            <v>0</v>
          </cell>
          <cell r="P149">
            <v>-1</v>
          </cell>
          <cell r="Q149">
            <v>2004</v>
          </cell>
          <cell r="R149" t="str">
            <v>DEARBORN PLANT BUILD</v>
          </cell>
          <cell r="S149" t="str">
            <v>P221/P397</v>
          </cell>
          <cell r="T149" t="str">
            <v>Dirt in Paint</v>
          </cell>
          <cell r="U149" t="str">
            <v>R/S Tailgate</v>
          </cell>
          <cell r="V149" t="str">
            <v>ALL</v>
          </cell>
          <cell r="W149">
            <v>1</v>
          </cell>
          <cell r="Z149">
            <v>1</v>
          </cell>
        </row>
        <row r="150">
          <cell r="A150">
            <v>0</v>
          </cell>
          <cell r="B150" t="str">
            <v>ALL VRTS</v>
          </cell>
          <cell r="D150">
            <v>52</v>
          </cell>
          <cell r="I150" t="str">
            <v>F07</v>
          </cell>
          <cell r="L150" t="str">
            <v>V33</v>
          </cell>
          <cell r="N150">
            <v>0</v>
          </cell>
          <cell r="O150">
            <v>0</v>
          </cell>
          <cell r="P150">
            <v>-1</v>
          </cell>
          <cell r="Q150">
            <v>2004</v>
          </cell>
          <cell r="R150" t="str">
            <v>DEARBORN PLANT BUILD</v>
          </cell>
          <cell r="S150" t="str">
            <v>P221/P397</v>
          </cell>
          <cell r="T150" t="str">
            <v>Dirt in Paint</v>
          </cell>
          <cell r="U150" t="str">
            <v>Roof</v>
          </cell>
          <cell r="V150" t="str">
            <v>ALL</v>
          </cell>
          <cell r="W150">
            <v>1</v>
          </cell>
          <cell r="AD150">
            <v>1</v>
          </cell>
        </row>
        <row r="151">
          <cell r="A151">
            <v>0</v>
          </cell>
          <cell r="B151" t="str">
            <v>ALL VRTS</v>
          </cell>
          <cell r="D151">
            <v>52</v>
          </cell>
          <cell r="I151" t="str">
            <v>F20</v>
          </cell>
          <cell r="L151" t="str">
            <v>V33</v>
          </cell>
          <cell r="N151">
            <v>0</v>
          </cell>
          <cell r="O151">
            <v>0</v>
          </cell>
          <cell r="P151">
            <v>-1</v>
          </cell>
          <cell r="Q151">
            <v>2004</v>
          </cell>
          <cell r="R151" t="str">
            <v>DEARBORN PLANT BUILD</v>
          </cell>
          <cell r="S151" t="str">
            <v>P221/P397</v>
          </cell>
          <cell r="T151" t="str">
            <v>Dirt in Paint</v>
          </cell>
          <cell r="U151" t="str">
            <v>Tu-Tone Area</v>
          </cell>
          <cell r="V151" t="str">
            <v>ALL</v>
          </cell>
          <cell r="W151">
            <v>1</v>
          </cell>
          <cell r="AD151">
            <v>1</v>
          </cell>
        </row>
        <row r="152">
          <cell r="A152">
            <v>0</v>
          </cell>
          <cell r="B152" t="str">
            <v>ALL VRTS</v>
          </cell>
          <cell r="D152">
            <v>49</v>
          </cell>
          <cell r="I152" t="str">
            <v>L10</v>
          </cell>
          <cell r="J152" t="str">
            <v>L15</v>
          </cell>
          <cell r="L152" t="str">
            <v>V07</v>
          </cell>
          <cell r="N152">
            <v>-1</v>
          </cell>
          <cell r="O152">
            <v>-1</v>
          </cell>
          <cell r="P152">
            <v>0</v>
          </cell>
          <cell r="Q152">
            <v>2004</v>
          </cell>
          <cell r="R152" t="str">
            <v>DEARBORN PLANT BUILD</v>
          </cell>
          <cell r="S152" t="str">
            <v>P221/P397</v>
          </cell>
          <cell r="T152" t="str">
            <v xml:space="preserve"> FUEL FILLER DOOR FUNCTION</v>
          </cell>
          <cell r="U152" t="str">
            <v>FUEL DOOR SPRING DAMAGED</v>
          </cell>
          <cell r="V152" t="str">
            <v>ALL</v>
          </cell>
          <cell r="W152">
            <v>48</v>
          </cell>
          <cell r="Z152">
            <v>18</v>
          </cell>
          <cell r="AA152">
            <v>15</v>
          </cell>
          <cell r="AB152">
            <v>5</v>
          </cell>
          <cell r="AC152">
            <v>6</v>
          </cell>
          <cell r="AD152">
            <v>2</v>
          </cell>
          <cell r="AE152">
            <v>2</v>
          </cell>
        </row>
        <row r="153">
          <cell r="A153">
            <v>0</v>
          </cell>
          <cell r="B153" t="str">
            <v>ALL VRTS</v>
          </cell>
          <cell r="D153">
            <v>49</v>
          </cell>
          <cell r="I153" t="str">
            <v>L10</v>
          </cell>
          <cell r="L153" t="str">
            <v>V07</v>
          </cell>
          <cell r="N153">
            <v>0</v>
          </cell>
          <cell r="O153">
            <v>-1</v>
          </cell>
          <cell r="P153">
            <v>0</v>
          </cell>
          <cell r="Q153">
            <v>2004</v>
          </cell>
          <cell r="R153" t="str">
            <v>DEARBORN PLANT BUILD</v>
          </cell>
          <cell r="S153" t="str">
            <v>P221/P397</v>
          </cell>
          <cell r="T153" t="str">
            <v xml:space="preserve"> FUEL FILLER DOOR FUNCTION</v>
          </cell>
          <cell r="U153" t="str">
            <v>FUEL DOOR ARM BROKE</v>
          </cell>
          <cell r="V153" t="str">
            <v>ALL</v>
          </cell>
          <cell r="W153">
            <v>1</v>
          </cell>
          <cell r="AA153">
            <v>1</v>
          </cell>
        </row>
        <row r="154">
          <cell r="A154">
            <v>0</v>
          </cell>
          <cell r="B154" t="str">
            <v>ALL VRTS</v>
          </cell>
          <cell r="D154">
            <v>44</v>
          </cell>
          <cell r="E154" t="str">
            <v>6500</v>
          </cell>
          <cell r="G154" t="str">
            <v>C4E21L</v>
          </cell>
          <cell r="I154" t="str">
            <v>L72</v>
          </cell>
          <cell r="L154" t="str">
            <v>V44</v>
          </cell>
          <cell r="N154">
            <v>0</v>
          </cell>
          <cell r="O154">
            <v>0</v>
          </cell>
          <cell r="P154">
            <v>-1</v>
          </cell>
          <cell r="Q154">
            <v>2004</v>
          </cell>
          <cell r="R154" t="str">
            <v>DEARBORN PLANT BUILD</v>
          </cell>
          <cell r="S154" t="str">
            <v>P221/P397</v>
          </cell>
          <cell r="T154" t="str">
            <v>TRANSMISSION LEAKS</v>
          </cell>
          <cell r="U154" t="str">
            <v>trans cooler line disconnected</v>
          </cell>
          <cell r="V154" t="str">
            <v>ALL</v>
          </cell>
          <cell r="W154">
            <v>17</v>
          </cell>
          <cell r="Z154">
            <v>1</v>
          </cell>
          <cell r="AA154">
            <v>2</v>
          </cell>
          <cell r="AB154">
            <v>1</v>
          </cell>
          <cell r="AC154">
            <v>3</v>
          </cell>
          <cell r="AD154">
            <v>8</v>
          </cell>
          <cell r="AE154">
            <v>2</v>
          </cell>
        </row>
        <row r="155">
          <cell r="A155">
            <v>0</v>
          </cell>
          <cell r="B155" t="str">
            <v>ALL VRTS</v>
          </cell>
          <cell r="D155">
            <v>44</v>
          </cell>
          <cell r="I155" t="str">
            <v>L72</v>
          </cell>
          <cell r="L155" t="str">
            <v>V44</v>
          </cell>
          <cell r="N155">
            <v>-1</v>
          </cell>
          <cell r="O155">
            <v>-1</v>
          </cell>
          <cell r="P155">
            <v>0</v>
          </cell>
          <cell r="Q155">
            <v>2004</v>
          </cell>
          <cell r="R155" t="str">
            <v>DEARBORN PLANT BUILD</v>
          </cell>
          <cell r="S155" t="str">
            <v>P221/P397</v>
          </cell>
          <cell r="T155" t="str">
            <v>TRANSMISSION LEAKS</v>
          </cell>
          <cell r="U155" t="str">
            <v>converter seal leak</v>
          </cell>
          <cell r="V155" t="str">
            <v>ALL</v>
          </cell>
          <cell r="W155">
            <v>6</v>
          </cell>
          <cell r="AB155">
            <v>1</v>
          </cell>
          <cell r="AD155">
            <v>5</v>
          </cell>
        </row>
        <row r="156">
          <cell r="A156">
            <v>0</v>
          </cell>
          <cell r="B156" t="str">
            <v>ALL VRTS</v>
          </cell>
          <cell r="D156">
            <v>44</v>
          </cell>
          <cell r="E156" t="str">
            <v>6570</v>
          </cell>
          <cell r="G156" t="str">
            <v>C7W09L</v>
          </cell>
          <cell r="I156" t="str">
            <v>L72</v>
          </cell>
          <cell r="L156" t="str">
            <v>V44</v>
          </cell>
          <cell r="N156">
            <v>0</v>
          </cell>
          <cell r="O156">
            <v>-1</v>
          </cell>
          <cell r="P156">
            <v>0</v>
          </cell>
          <cell r="Q156">
            <v>2004</v>
          </cell>
          <cell r="R156" t="str">
            <v>DEARBORN PLANT BUILD</v>
          </cell>
          <cell r="S156" t="str">
            <v>P221/P397</v>
          </cell>
          <cell r="T156" t="str">
            <v>TRANSMISSION LEAKS</v>
          </cell>
          <cell r="U156" t="str">
            <v>dip-stick o-ring leak</v>
          </cell>
          <cell r="V156" t="str">
            <v>ALL</v>
          </cell>
          <cell r="W156">
            <v>5</v>
          </cell>
          <cell r="AC156">
            <v>4</v>
          </cell>
          <cell r="AD156">
            <v>1</v>
          </cell>
        </row>
        <row r="157">
          <cell r="A157">
            <v>0</v>
          </cell>
          <cell r="B157" t="str">
            <v>ALL VRTS</v>
          </cell>
          <cell r="D157">
            <v>44</v>
          </cell>
          <cell r="E157" t="str">
            <v>6500</v>
          </cell>
          <cell r="G157" t="str">
            <v>C4E21L</v>
          </cell>
          <cell r="I157" t="str">
            <v>L72</v>
          </cell>
          <cell r="L157" t="str">
            <v>V44</v>
          </cell>
          <cell r="N157">
            <v>-1</v>
          </cell>
          <cell r="O157">
            <v>0</v>
          </cell>
          <cell r="P157">
            <v>-1</v>
          </cell>
          <cell r="Q157">
            <v>2004</v>
          </cell>
          <cell r="R157" t="str">
            <v>DEARBORN PLANT BUILD</v>
          </cell>
          <cell r="S157" t="str">
            <v>P221/P397</v>
          </cell>
          <cell r="T157" t="str">
            <v>TRANSMISSION LEAKS</v>
          </cell>
          <cell r="U157" t="str">
            <v>replaced cooler line</v>
          </cell>
          <cell r="V157" t="str">
            <v>ALL</v>
          </cell>
          <cell r="W157">
            <v>3</v>
          </cell>
          <cell r="AC157">
            <v>3</v>
          </cell>
        </row>
        <row r="158">
          <cell r="A158">
            <v>0</v>
          </cell>
          <cell r="B158" t="str">
            <v>ALL VRTS</v>
          </cell>
          <cell r="D158">
            <v>44</v>
          </cell>
          <cell r="I158" t="str">
            <v>L72</v>
          </cell>
          <cell r="L158" t="str">
            <v>V44</v>
          </cell>
          <cell r="N158">
            <v>0</v>
          </cell>
          <cell r="O158">
            <v>-1</v>
          </cell>
          <cell r="P158">
            <v>0</v>
          </cell>
          <cell r="Q158">
            <v>2004</v>
          </cell>
          <cell r="R158" t="str">
            <v>DEARBORN PLANT BUILD</v>
          </cell>
          <cell r="S158" t="str">
            <v>P221/P397</v>
          </cell>
          <cell r="T158" t="str">
            <v>TRANSMISSION LEAKS</v>
          </cell>
          <cell r="U158" t="str">
            <v>Ext.Housing seal</v>
          </cell>
          <cell r="V158" t="str">
            <v>ALL</v>
          </cell>
          <cell r="W158">
            <v>2</v>
          </cell>
          <cell r="AE158">
            <v>2</v>
          </cell>
        </row>
        <row r="159">
          <cell r="A159">
            <v>0</v>
          </cell>
          <cell r="B159" t="str">
            <v>ALL VRTS</v>
          </cell>
          <cell r="D159">
            <v>44</v>
          </cell>
          <cell r="I159" t="str">
            <v>L72</v>
          </cell>
          <cell r="L159" t="str">
            <v>V44</v>
          </cell>
          <cell r="N159">
            <v>0</v>
          </cell>
          <cell r="O159">
            <v>-1</v>
          </cell>
          <cell r="P159">
            <v>0</v>
          </cell>
          <cell r="Q159">
            <v>2004</v>
          </cell>
          <cell r="R159" t="str">
            <v>DEARBORN PLANT BUILD</v>
          </cell>
          <cell r="S159" t="str">
            <v>P221/P397</v>
          </cell>
          <cell r="T159" t="str">
            <v>TRANSMISSION LEAKS</v>
          </cell>
          <cell r="U159" t="str">
            <v>Overhauled Transmission</v>
          </cell>
          <cell r="V159" t="str">
            <v>ALL</v>
          </cell>
          <cell r="W159">
            <v>2</v>
          </cell>
          <cell r="AD159">
            <v>1</v>
          </cell>
          <cell r="AE159">
            <v>1</v>
          </cell>
        </row>
        <row r="160">
          <cell r="A160">
            <v>0</v>
          </cell>
          <cell r="B160" t="str">
            <v>ALL VRTS</v>
          </cell>
          <cell r="D160">
            <v>44</v>
          </cell>
          <cell r="E160" t="str">
            <v>6490</v>
          </cell>
          <cell r="G160" t="str">
            <v>C4E25L</v>
          </cell>
          <cell r="I160" t="str">
            <v>L72</v>
          </cell>
          <cell r="L160" t="str">
            <v>V44</v>
          </cell>
          <cell r="N160">
            <v>0</v>
          </cell>
          <cell r="O160">
            <v>-1</v>
          </cell>
          <cell r="P160">
            <v>0</v>
          </cell>
          <cell r="Q160">
            <v>2004</v>
          </cell>
          <cell r="R160" t="str">
            <v>DEARBORN PLANT BUILD</v>
          </cell>
          <cell r="S160" t="str">
            <v>P221/P397</v>
          </cell>
          <cell r="T160" t="str">
            <v>TRANSMISSION LEAKS</v>
          </cell>
          <cell r="U160" t="str">
            <v>replaced transmission</v>
          </cell>
          <cell r="V160" t="str">
            <v>ALL</v>
          </cell>
          <cell r="W160">
            <v>2</v>
          </cell>
          <cell r="AD160">
            <v>1</v>
          </cell>
          <cell r="AE160">
            <v>1</v>
          </cell>
        </row>
        <row r="161">
          <cell r="A161">
            <v>0</v>
          </cell>
          <cell r="B161" t="str">
            <v>ALL VRTS</v>
          </cell>
          <cell r="D161">
            <v>44</v>
          </cell>
          <cell r="I161" t="str">
            <v>L72</v>
          </cell>
          <cell r="L161" t="str">
            <v>V44</v>
          </cell>
          <cell r="N161">
            <v>0</v>
          </cell>
          <cell r="O161">
            <v>-1</v>
          </cell>
          <cell r="P161">
            <v>0</v>
          </cell>
          <cell r="Q161">
            <v>2004</v>
          </cell>
          <cell r="R161" t="str">
            <v>DEARBORN PLANT BUILD</v>
          </cell>
          <cell r="S161" t="str">
            <v>P221/P397</v>
          </cell>
          <cell r="T161" t="str">
            <v>TRANSMISSION LEAKS</v>
          </cell>
          <cell r="U161" t="str">
            <v>Dip-stick tube defective</v>
          </cell>
          <cell r="V161" t="str">
            <v>ALL</v>
          </cell>
          <cell r="W161">
            <v>1</v>
          </cell>
          <cell r="AD161">
            <v>1</v>
          </cell>
        </row>
        <row r="162">
          <cell r="A162">
            <v>0</v>
          </cell>
          <cell r="B162" t="str">
            <v>ALL VRTS</v>
          </cell>
          <cell r="D162">
            <v>44</v>
          </cell>
          <cell r="I162" t="str">
            <v>L72</v>
          </cell>
          <cell r="L162" t="str">
            <v>V44</v>
          </cell>
          <cell r="N162">
            <v>0</v>
          </cell>
          <cell r="O162">
            <v>-1</v>
          </cell>
          <cell r="P162">
            <v>0</v>
          </cell>
          <cell r="Q162">
            <v>2004</v>
          </cell>
          <cell r="R162" t="str">
            <v>DEARBORN PLANT BUILD</v>
          </cell>
          <cell r="S162" t="str">
            <v>P221/P397</v>
          </cell>
          <cell r="T162" t="str">
            <v>TRANSMISSION LEAKS</v>
          </cell>
          <cell r="U162" t="str">
            <v>Front Pump Seal Defective</v>
          </cell>
          <cell r="V162" t="str">
            <v>ALL</v>
          </cell>
          <cell r="W162">
            <v>1</v>
          </cell>
          <cell r="AD162">
            <v>1</v>
          </cell>
        </row>
        <row r="163">
          <cell r="A163">
            <v>0</v>
          </cell>
          <cell r="B163" t="str">
            <v>ALL VRTS</v>
          </cell>
          <cell r="D163">
            <v>44</v>
          </cell>
          <cell r="I163" t="str">
            <v>L72</v>
          </cell>
          <cell r="L163" t="str">
            <v>V44</v>
          </cell>
          <cell r="N163">
            <v>0</v>
          </cell>
          <cell r="O163">
            <v>-1</v>
          </cell>
          <cell r="P163">
            <v>0</v>
          </cell>
          <cell r="Q163">
            <v>2004</v>
          </cell>
          <cell r="R163" t="str">
            <v>DEARBORN PLANT BUILD</v>
          </cell>
          <cell r="S163" t="str">
            <v>P221/P397</v>
          </cell>
          <cell r="T163" t="str">
            <v>TRANSMISSION LEAKS</v>
          </cell>
          <cell r="U163" t="str">
            <v>npf</v>
          </cell>
          <cell r="V163" t="str">
            <v>ALL</v>
          </cell>
          <cell r="W163">
            <v>1</v>
          </cell>
          <cell r="AC163">
            <v>1</v>
          </cell>
        </row>
        <row r="164">
          <cell r="A164">
            <v>0</v>
          </cell>
          <cell r="B164" t="str">
            <v>ALL VRTS</v>
          </cell>
          <cell r="D164">
            <v>44</v>
          </cell>
          <cell r="I164" t="str">
            <v>L72</v>
          </cell>
          <cell r="L164" t="str">
            <v>V44</v>
          </cell>
          <cell r="N164">
            <v>0</v>
          </cell>
          <cell r="O164">
            <v>-1</v>
          </cell>
          <cell r="P164">
            <v>0</v>
          </cell>
          <cell r="Q164">
            <v>2004</v>
          </cell>
          <cell r="R164" t="str">
            <v>DEARBORN PLANT BUILD</v>
          </cell>
          <cell r="S164" t="str">
            <v>P221/P397</v>
          </cell>
          <cell r="T164" t="str">
            <v>TRANSMISSION LEAKS</v>
          </cell>
          <cell r="U164" t="str">
            <v>replaced tail shaft housing</v>
          </cell>
          <cell r="V164" t="str">
            <v>ALL</v>
          </cell>
          <cell r="W164">
            <v>1</v>
          </cell>
          <cell r="AB164">
            <v>1</v>
          </cell>
        </row>
        <row r="165">
          <cell r="A165">
            <v>0</v>
          </cell>
          <cell r="B165" t="str">
            <v>ALL VRTS</v>
          </cell>
          <cell r="D165">
            <v>44</v>
          </cell>
          <cell r="I165" t="str">
            <v>L72</v>
          </cell>
          <cell r="L165" t="str">
            <v>V44</v>
          </cell>
          <cell r="N165">
            <v>0</v>
          </cell>
          <cell r="O165">
            <v>-1</v>
          </cell>
          <cell r="P165">
            <v>0</v>
          </cell>
          <cell r="Q165">
            <v>2004</v>
          </cell>
          <cell r="R165" t="str">
            <v>DEARBORN PLANT BUILD</v>
          </cell>
          <cell r="S165" t="str">
            <v>P221/P397</v>
          </cell>
          <cell r="T165" t="str">
            <v>TRANSMISSION LEAKS</v>
          </cell>
          <cell r="U165" t="str">
            <v>Torque Converter Seal Damaged</v>
          </cell>
          <cell r="V165" t="str">
            <v>ALL</v>
          </cell>
          <cell r="W165">
            <v>1</v>
          </cell>
          <cell r="AD165">
            <v>1</v>
          </cell>
        </row>
        <row r="166">
          <cell r="A166">
            <v>0</v>
          </cell>
          <cell r="B166" t="str">
            <v>ALL VRTS</v>
          </cell>
          <cell r="D166">
            <v>44</v>
          </cell>
          <cell r="I166" t="str">
            <v>L72</v>
          </cell>
          <cell r="L166" t="str">
            <v>V44</v>
          </cell>
          <cell r="N166">
            <v>0</v>
          </cell>
          <cell r="O166">
            <v>-1</v>
          </cell>
          <cell r="P166">
            <v>0</v>
          </cell>
          <cell r="Q166">
            <v>2004</v>
          </cell>
          <cell r="R166" t="str">
            <v>DEARBORN PLANT BUILD</v>
          </cell>
          <cell r="S166" t="str">
            <v>P221/P397</v>
          </cell>
          <cell r="T166" t="str">
            <v>TRANSMISSION LEAKS</v>
          </cell>
          <cell r="U166" t="str">
            <v>Trans Pan bolts loose</v>
          </cell>
          <cell r="V166" t="str">
            <v>ALL</v>
          </cell>
          <cell r="W166">
            <v>1</v>
          </cell>
          <cell r="AD166">
            <v>1</v>
          </cell>
        </row>
        <row r="167">
          <cell r="A167">
            <v>0</v>
          </cell>
          <cell r="B167" t="str">
            <v>ALL VRTS</v>
          </cell>
          <cell r="D167">
            <v>44</v>
          </cell>
          <cell r="I167" t="str">
            <v>L72</v>
          </cell>
          <cell r="L167" t="str">
            <v>V44</v>
          </cell>
          <cell r="N167">
            <v>0</v>
          </cell>
          <cell r="O167">
            <v>-1</v>
          </cell>
          <cell r="P167">
            <v>0</v>
          </cell>
          <cell r="Q167">
            <v>2004</v>
          </cell>
          <cell r="R167" t="str">
            <v>DEARBORN PLANT BUILD</v>
          </cell>
          <cell r="S167" t="str">
            <v>P221/P397</v>
          </cell>
          <cell r="T167" t="str">
            <v>TRANSMISSION LEAKS</v>
          </cell>
          <cell r="U167" t="str">
            <v>Trans retaining clip</v>
          </cell>
          <cell r="V167" t="str">
            <v>ALL</v>
          </cell>
          <cell r="W167">
            <v>1</v>
          </cell>
          <cell r="AC167">
            <v>1</v>
          </cell>
        </row>
        <row r="168">
          <cell r="A168">
            <v>0</v>
          </cell>
          <cell r="B168" t="str">
            <v>ALL VRTS</v>
          </cell>
          <cell r="D168">
            <v>43</v>
          </cell>
          <cell r="E168" t="str">
            <v>6570</v>
          </cell>
          <cell r="G168" t="str">
            <v>C7W01</v>
          </cell>
          <cell r="I168" t="str">
            <v>P51</v>
          </cell>
          <cell r="L168" t="str">
            <v>V48</v>
          </cell>
          <cell r="N168">
            <v>0</v>
          </cell>
          <cell r="O168">
            <v>0</v>
          </cell>
          <cell r="P168">
            <v>-1</v>
          </cell>
          <cell r="Q168">
            <v>2004</v>
          </cell>
          <cell r="R168" t="str">
            <v>DEARBORN PLANT BUILD</v>
          </cell>
          <cell r="S168" t="str">
            <v>P221/P397</v>
          </cell>
          <cell r="T168" t="str">
            <v>DIFFICULT TO OPERATE SHIFT</v>
          </cell>
          <cell r="U168" t="str">
            <v xml:space="preserve"> adjusted shifter</v>
          </cell>
          <cell r="V168" t="str">
            <v>ALL</v>
          </cell>
          <cell r="W168">
            <v>15</v>
          </cell>
          <cell r="Z168">
            <v>4</v>
          </cell>
          <cell r="AA168">
            <v>3</v>
          </cell>
          <cell r="AB168">
            <v>1</v>
          </cell>
          <cell r="AC168">
            <v>1</v>
          </cell>
          <cell r="AD168">
            <v>5</v>
          </cell>
          <cell r="AE168">
            <v>1</v>
          </cell>
        </row>
        <row r="169">
          <cell r="A169">
            <v>0</v>
          </cell>
          <cell r="B169" t="str">
            <v>ALL VRTS</v>
          </cell>
          <cell r="D169">
            <v>43</v>
          </cell>
          <cell r="I169" t="str">
            <v>P51</v>
          </cell>
          <cell r="L169" t="str">
            <v>V48</v>
          </cell>
          <cell r="N169">
            <v>-1</v>
          </cell>
          <cell r="O169">
            <v>-1</v>
          </cell>
          <cell r="P169">
            <v>0</v>
          </cell>
          <cell r="Q169">
            <v>2004</v>
          </cell>
          <cell r="R169" t="str">
            <v>DEARBORN PLANT BUILD</v>
          </cell>
          <cell r="S169" t="str">
            <v>P221/P397</v>
          </cell>
          <cell r="T169" t="str">
            <v>DIFFICULT TO OPERATE SHIFT</v>
          </cell>
          <cell r="U169" t="str">
            <v>Lever gear shift defective</v>
          </cell>
          <cell r="V169" t="str">
            <v>ALL</v>
          </cell>
          <cell r="W169">
            <v>6</v>
          </cell>
          <cell r="AC169">
            <v>1</v>
          </cell>
          <cell r="AD169">
            <v>3</v>
          </cell>
          <cell r="AE169">
            <v>2</v>
          </cell>
        </row>
        <row r="170">
          <cell r="A170">
            <v>0</v>
          </cell>
          <cell r="B170" t="str">
            <v>ALL VRTS</v>
          </cell>
          <cell r="D170">
            <v>43</v>
          </cell>
          <cell r="E170" t="str">
            <v>6570</v>
          </cell>
          <cell r="G170" t="str">
            <v>C7W01</v>
          </cell>
          <cell r="I170" t="str">
            <v>P51</v>
          </cell>
          <cell r="L170" t="str">
            <v>V48</v>
          </cell>
          <cell r="N170">
            <v>0</v>
          </cell>
          <cell r="O170">
            <v>0</v>
          </cell>
          <cell r="P170">
            <v>-1</v>
          </cell>
          <cell r="Q170">
            <v>2004</v>
          </cell>
          <cell r="R170" t="str">
            <v>DEARBORN PLANT BUILD</v>
          </cell>
          <cell r="S170" t="str">
            <v>P221/P397</v>
          </cell>
          <cell r="T170" t="str">
            <v>DIFFICULT TO OPERATE SHIFT</v>
          </cell>
          <cell r="U170" t="str">
            <v>Shift cable not clipped in bracket</v>
          </cell>
          <cell r="V170" t="str">
            <v>ALL</v>
          </cell>
          <cell r="W170">
            <v>6</v>
          </cell>
          <cell r="AC170">
            <v>2</v>
          </cell>
          <cell r="AD170">
            <v>4</v>
          </cell>
        </row>
        <row r="171">
          <cell r="A171">
            <v>0</v>
          </cell>
          <cell r="B171" t="str">
            <v>ALL VRTS</v>
          </cell>
          <cell r="D171">
            <v>43</v>
          </cell>
          <cell r="E171" t="str">
            <v>5560</v>
          </cell>
          <cell r="G171" t="str">
            <v>T-IPA</v>
          </cell>
          <cell r="I171" t="str">
            <v>P51</v>
          </cell>
          <cell r="J171" t="str">
            <v>P59</v>
          </cell>
          <cell r="L171" t="str">
            <v>V48</v>
          </cell>
          <cell r="N171">
            <v>0</v>
          </cell>
          <cell r="O171">
            <v>0</v>
          </cell>
          <cell r="P171">
            <v>-1</v>
          </cell>
          <cell r="Q171">
            <v>2004</v>
          </cell>
          <cell r="R171" t="str">
            <v>DEARBORN PLANT BUILD</v>
          </cell>
          <cell r="S171" t="str">
            <v>P221/P397</v>
          </cell>
          <cell r="T171" t="str">
            <v>DIFFICULT TO OPERATE SHIFT</v>
          </cell>
          <cell r="U171" t="str">
            <v>PRNDL Alignment</v>
          </cell>
          <cell r="V171" t="str">
            <v>ALL</v>
          </cell>
          <cell r="W171">
            <v>5</v>
          </cell>
          <cell r="AC171">
            <v>3</v>
          </cell>
          <cell r="AD171">
            <v>1</v>
          </cell>
          <cell r="AE171">
            <v>1</v>
          </cell>
        </row>
        <row r="172">
          <cell r="A172">
            <v>0</v>
          </cell>
          <cell r="B172" t="str">
            <v>ALL VRTS</v>
          </cell>
          <cell r="D172">
            <v>43</v>
          </cell>
          <cell r="I172" t="str">
            <v>P51</v>
          </cell>
          <cell r="L172" t="str">
            <v>V48</v>
          </cell>
          <cell r="N172">
            <v>-1</v>
          </cell>
          <cell r="O172">
            <v>-1</v>
          </cell>
          <cell r="P172">
            <v>0</v>
          </cell>
          <cell r="Q172">
            <v>2004</v>
          </cell>
          <cell r="R172" t="str">
            <v>DEARBORN PLANT BUILD</v>
          </cell>
          <cell r="S172" t="str">
            <v>P221/P397</v>
          </cell>
          <cell r="T172" t="str">
            <v>DIFFICULT TO OPERATE SHIFT</v>
          </cell>
          <cell r="U172" t="str">
            <v>Replace Console shifter asy</v>
          </cell>
          <cell r="V172" t="str">
            <v>ALL</v>
          </cell>
          <cell r="W172">
            <v>2</v>
          </cell>
          <cell r="AD172">
            <v>1</v>
          </cell>
          <cell r="AE172">
            <v>1</v>
          </cell>
        </row>
        <row r="173">
          <cell r="A173">
            <v>0</v>
          </cell>
          <cell r="B173" t="str">
            <v>ALL VRTS</v>
          </cell>
          <cell r="D173">
            <v>43</v>
          </cell>
          <cell r="I173" t="str">
            <v>P51</v>
          </cell>
          <cell r="L173" t="str">
            <v>V48</v>
          </cell>
          <cell r="N173">
            <v>0</v>
          </cell>
          <cell r="O173">
            <v>-1</v>
          </cell>
          <cell r="P173">
            <v>0</v>
          </cell>
          <cell r="Q173">
            <v>2004</v>
          </cell>
          <cell r="R173" t="str">
            <v>DEARBORN PLANT BUILD</v>
          </cell>
          <cell r="S173" t="str">
            <v>P221/P397</v>
          </cell>
          <cell r="T173" t="str">
            <v>DIFFICULT TO OPERATE SHIFT</v>
          </cell>
          <cell r="U173" t="str">
            <v>Replaced Main Control Asy</v>
          </cell>
          <cell r="V173" t="str">
            <v>ALL</v>
          </cell>
          <cell r="W173">
            <v>2</v>
          </cell>
          <cell r="AD173">
            <v>2</v>
          </cell>
        </row>
        <row r="174">
          <cell r="A174">
            <v>0</v>
          </cell>
          <cell r="B174" t="str">
            <v>ALL VRTS</v>
          </cell>
          <cell r="D174">
            <v>43</v>
          </cell>
          <cell r="E174" t="str">
            <v>6570</v>
          </cell>
          <cell r="G174" t="str">
            <v>C7W01</v>
          </cell>
          <cell r="I174" t="str">
            <v>P51</v>
          </cell>
          <cell r="L174" t="str">
            <v>V48</v>
          </cell>
          <cell r="N174">
            <v>-1</v>
          </cell>
          <cell r="O174">
            <v>-1</v>
          </cell>
          <cell r="P174">
            <v>-1</v>
          </cell>
          <cell r="Q174">
            <v>2004</v>
          </cell>
          <cell r="R174" t="str">
            <v>DEARBORN PLANT BUILD</v>
          </cell>
          <cell r="S174" t="str">
            <v>P221/P397</v>
          </cell>
          <cell r="T174" t="str">
            <v>DIFFICULT TO OPERATE SHIFT</v>
          </cell>
          <cell r="U174" t="str">
            <v>Shift cable defective</v>
          </cell>
          <cell r="V174" t="str">
            <v>ALL</v>
          </cell>
          <cell r="W174">
            <v>2</v>
          </cell>
          <cell r="Z174">
            <v>1</v>
          </cell>
          <cell r="AD174">
            <v>1</v>
          </cell>
        </row>
        <row r="175">
          <cell r="A175">
            <v>0</v>
          </cell>
          <cell r="B175" t="str">
            <v>ALL VRTS</v>
          </cell>
          <cell r="D175">
            <v>43</v>
          </cell>
          <cell r="E175" t="str">
            <v>6570</v>
          </cell>
          <cell r="G175" t="str">
            <v>C7W01</v>
          </cell>
          <cell r="I175" t="str">
            <v>P51</v>
          </cell>
          <cell r="L175" t="str">
            <v>V48</v>
          </cell>
          <cell r="N175">
            <v>0</v>
          </cell>
          <cell r="O175">
            <v>0</v>
          </cell>
          <cell r="P175">
            <v>-1</v>
          </cell>
          <cell r="Q175">
            <v>2004</v>
          </cell>
          <cell r="R175" t="str">
            <v>DEARBORN PLANT BUILD</v>
          </cell>
          <cell r="S175" t="str">
            <v>P221/P397</v>
          </cell>
          <cell r="T175" t="str">
            <v>DIFFICULT TO OPERATE SHIFT</v>
          </cell>
          <cell r="U175" t="str">
            <v>Shift cable loose</v>
          </cell>
          <cell r="V175" t="str">
            <v>ALL</v>
          </cell>
          <cell r="W175">
            <v>2</v>
          </cell>
          <cell r="AD175">
            <v>2</v>
          </cell>
        </row>
        <row r="176">
          <cell r="A176">
            <v>0</v>
          </cell>
          <cell r="B176" t="str">
            <v>ALL VRTS</v>
          </cell>
          <cell r="D176">
            <v>43</v>
          </cell>
          <cell r="I176" t="str">
            <v>P51</v>
          </cell>
          <cell r="L176" t="str">
            <v>V48</v>
          </cell>
          <cell r="N176">
            <v>-1</v>
          </cell>
          <cell r="O176">
            <v>-1</v>
          </cell>
          <cell r="P176">
            <v>0</v>
          </cell>
          <cell r="Q176">
            <v>2004</v>
          </cell>
          <cell r="R176" t="str">
            <v>DEARBORN PLANT BUILD</v>
          </cell>
          <cell r="S176" t="str">
            <v>P221/P397</v>
          </cell>
          <cell r="T176" t="str">
            <v>DIFFICULT TO OPERATE SHIFT</v>
          </cell>
          <cell r="U176" t="str">
            <v>Lever gear shift loose</v>
          </cell>
          <cell r="V176" t="str">
            <v>ALL</v>
          </cell>
          <cell r="W176">
            <v>1</v>
          </cell>
          <cell r="AC176">
            <v>1</v>
          </cell>
        </row>
        <row r="177">
          <cell r="A177">
            <v>0</v>
          </cell>
          <cell r="B177" t="str">
            <v>ALL VRTS</v>
          </cell>
          <cell r="D177">
            <v>43</v>
          </cell>
          <cell r="E177" t="str">
            <v>6570</v>
          </cell>
          <cell r="G177" t="str">
            <v>C7W01</v>
          </cell>
          <cell r="I177" t="str">
            <v>P51</v>
          </cell>
          <cell r="L177" t="str">
            <v>V48</v>
          </cell>
          <cell r="N177">
            <v>0</v>
          </cell>
          <cell r="O177">
            <v>0</v>
          </cell>
          <cell r="P177">
            <v>-1</v>
          </cell>
          <cell r="Q177">
            <v>2004</v>
          </cell>
          <cell r="R177" t="str">
            <v>DEARBORN PLANT BUILD</v>
          </cell>
          <cell r="S177" t="str">
            <v>P221/P397</v>
          </cell>
          <cell r="T177" t="str">
            <v>DIFFICULT TO OPERATE SHIFT</v>
          </cell>
          <cell r="U177" t="str">
            <v>Shift solenoid binding</v>
          </cell>
          <cell r="V177" t="str">
            <v>ALL</v>
          </cell>
          <cell r="W177">
            <v>1</v>
          </cell>
          <cell r="AD177">
            <v>1</v>
          </cell>
        </row>
        <row r="178">
          <cell r="A178">
            <v>0</v>
          </cell>
          <cell r="B178" t="str">
            <v>ALL VRTS</v>
          </cell>
          <cell r="D178">
            <v>43</v>
          </cell>
          <cell r="I178" t="str">
            <v>P51</v>
          </cell>
          <cell r="L178" t="str">
            <v>V48</v>
          </cell>
          <cell r="N178">
            <v>-1</v>
          </cell>
          <cell r="O178">
            <v>-1</v>
          </cell>
          <cell r="P178">
            <v>0</v>
          </cell>
          <cell r="Q178">
            <v>2004</v>
          </cell>
          <cell r="R178" t="str">
            <v>DEARBORN PLANT BUILD</v>
          </cell>
          <cell r="S178" t="str">
            <v>P221/P397</v>
          </cell>
          <cell r="T178" t="str">
            <v>DIFFICULT TO OPERATE SHIFT</v>
          </cell>
          <cell r="U178" t="str">
            <v>Transfer Case rods disconnected</v>
          </cell>
          <cell r="V178" t="str">
            <v>ALL</v>
          </cell>
          <cell r="W178">
            <v>1</v>
          </cell>
          <cell r="AD178">
            <v>1</v>
          </cell>
        </row>
        <row r="179">
          <cell r="A179">
            <v>0</v>
          </cell>
          <cell r="B179" t="str">
            <v>ALL VRTS</v>
          </cell>
          <cell r="D179">
            <v>42</v>
          </cell>
          <cell r="E179" t="str">
            <v>5340</v>
          </cell>
          <cell r="F179" t="str">
            <v>5330</v>
          </cell>
          <cell r="G179" t="str">
            <v>TDE27-L</v>
          </cell>
          <cell r="H179" t="str">
            <v>TDE23-L</v>
          </cell>
          <cell r="I179" t="str">
            <v>G05</v>
          </cell>
          <cell r="J179" t="str">
            <v>G07</v>
          </cell>
          <cell r="K179" t="str">
            <v>L07</v>
          </cell>
          <cell r="L179" t="str">
            <v>V09</v>
          </cell>
          <cell r="N179">
            <v>0</v>
          </cell>
          <cell r="O179">
            <v>0</v>
          </cell>
          <cell r="P179">
            <v>-1</v>
          </cell>
          <cell r="Q179">
            <v>2004</v>
          </cell>
          <cell r="R179" t="str">
            <v>DEARBORN PLANT BUILD</v>
          </cell>
          <cell r="S179" t="str">
            <v>P221/P397</v>
          </cell>
          <cell r="T179" t="str">
            <v>WINDOW FUNCTION</v>
          </cell>
          <cell r="U179" t="str">
            <v>ATTACH WINDOW CHANNEL</v>
          </cell>
          <cell r="V179" t="str">
            <v>ALL</v>
          </cell>
          <cell r="W179">
            <v>11</v>
          </cell>
          <cell r="Z179">
            <v>2</v>
          </cell>
          <cell r="AB179">
            <v>1</v>
          </cell>
          <cell r="AC179">
            <v>1</v>
          </cell>
          <cell r="AD179">
            <v>6</v>
          </cell>
          <cell r="AE179">
            <v>1</v>
          </cell>
        </row>
        <row r="180">
          <cell r="A180">
            <v>0</v>
          </cell>
          <cell r="B180" t="str">
            <v>ALL VRTS</v>
          </cell>
          <cell r="D180">
            <v>42</v>
          </cell>
          <cell r="E180" t="str">
            <v>5340</v>
          </cell>
          <cell r="G180" t="str">
            <v>TDE27-L</v>
          </cell>
          <cell r="H180" t="str">
            <v>TDE29-L</v>
          </cell>
          <cell r="I180" t="str">
            <v>G07</v>
          </cell>
          <cell r="J180" t="str">
            <v>G05</v>
          </cell>
          <cell r="L180" t="str">
            <v>V09</v>
          </cell>
          <cell r="M180" t="str">
            <v>V07</v>
          </cell>
          <cell r="N180">
            <v>0</v>
          </cell>
          <cell r="O180">
            <v>0</v>
          </cell>
          <cell r="P180">
            <v>-1</v>
          </cell>
          <cell r="Q180">
            <v>2004</v>
          </cell>
          <cell r="R180" t="str">
            <v>DEARBORN PLANT BUILD</v>
          </cell>
          <cell r="S180" t="str">
            <v>P221/P397</v>
          </cell>
          <cell r="T180" t="str">
            <v>WINDOW FUNCTION</v>
          </cell>
          <cell r="U180" t="str">
            <v>GLASS NOT INSTALLED TO REGULATOR</v>
          </cell>
          <cell r="V180" t="str">
            <v>ALL</v>
          </cell>
          <cell r="W180">
            <v>11</v>
          </cell>
          <cell r="Y180">
            <v>1</v>
          </cell>
          <cell r="Z180">
            <v>1</v>
          </cell>
          <cell r="AA180">
            <v>2</v>
          </cell>
          <cell r="AB180">
            <v>1</v>
          </cell>
          <cell r="AC180">
            <v>1</v>
          </cell>
          <cell r="AD180">
            <v>3</v>
          </cell>
          <cell r="AE180">
            <v>2</v>
          </cell>
        </row>
        <row r="181">
          <cell r="A181">
            <v>0</v>
          </cell>
          <cell r="B181" t="str">
            <v>ALL VRTS</v>
          </cell>
          <cell r="D181">
            <v>42</v>
          </cell>
          <cell r="I181" t="str">
            <v>G07</v>
          </cell>
          <cell r="L181" t="str">
            <v>V09</v>
          </cell>
          <cell r="N181">
            <v>0</v>
          </cell>
          <cell r="O181">
            <v>-1</v>
          </cell>
          <cell r="P181">
            <v>0</v>
          </cell>
          <cell r="Q181">
            <v>2004</v>
          </cell>
          <cell r="R181" t="str">
            <v>DEARBORN PLANT BUILD</v>
          </cell>
          <cell r="S181" t="str">
            <v>P221/P397</v>
          </cell>
          <cell r="T181" t="str">
            <v>WINDOW FUNCTION</v>
          </cell>
          <cell r="U181" t="str">
            <v>LUBE REGULATOR</v>
          </cell>
          <cell r="V181" t="str">
            <v>ALL</v>
          </cell>
          <cell r="W181">
            <v>5</v>
          </cell>
          <cell r="AA181">
            <v>1</v>
          </cell>
          <cell r="AC181">
            <v>1</v>
          </cell>
          <cell r="AD181">
            <v>2</v>
          </cell>
          <cell r="AE181">
            <v>1</v>
          </cell>
        </row>
        <row r="182">
          <cell r="A182">
            <v>0</v>
          </cell>
          <cell r="B182" t="str">
            <v>ALL VRTS</v>
          </cell>
          <cell r="D182">
            <v>42</v>
          </cell>
          <cell r="I182" t="str">
            <v>G07</v>
          </cell>
          <cell r="J182" t="str">
            <v>G05</v>
          </cell>
          <cell r="L182" t="str">
            <v>V09</v>
          </cell>
          <cell r="N182">
            <v>0</v>
          </cell>
          <cell r="O182">
            <v>-1</v>
          </cell>
          <cell r="P182">
            <v>0</v>
          </cell>
          <cell r="Q182">
            <v>2004</v>
          </cell>
          <cell r="R182" t="str">
            <v>DEARBORN PLANT BUILD</v>
          </cell>
          <cell r="S182" t="str">
            <v>P221/P397</v>
          </cell>
          <cell r="T182" t="str">
            <v>WINDOW FUNCTION</v>
          </cell>
          <cell r="U182" t="str">
            <v>INSTALL NEW REGULATOR</v>
          </cell>
          <cell r="V182" t="str">
            <v>ALL</v>
          </cell>
          <cell r="W182">
            <v>3</v>
          </cell>
          <cell r="AD182">
            <v>1</v>
          </cell>
          <cell r="AE182">
            <v>2</v>
          </cell>
        </row>
        <row r="183">
          <cell r="A183">
            <v>0</v>
          </cell>
          <cell r="B183" t="str">
            <v>ALL VRTS</v>
          </cell>
          <cell r="D183">
            <v>42</v>
          </cell>
          <cell r="I183" t="str">
            <v>G07</v>
          </cell>
          <cell r="L183" t="str">
            <v>V09</v>
          </cell>
          <cell r="N183">
            <v>0</v>
          </cell>
          <cell r="O183">
            <v>-1</v>
          </cell>
          <cell r="P183">
            <v>0</v>
          </cell>
          <cell r="Q183">
            <v>2004</v>
          </cell>
          <cell r="R183" t="str">
            <v>DEARBORN PLANT BUILD</v>
          </cell>
          <cell r="S183" t="str">
            <v>P221/P397</v>
          </cell>
          <cell r="T183" t="str">
            <v>WINDOW FUNCTION</v>
          </cell>
          <cell r="U183" t="str">
            <v>REPLACE WINDOW CHANNEL</v>
          </cell>
          <cell r="V183" t="str">
            <v>ALL</v>
          </cell>
          <cell r="W183">
            <v>2</v>
          </cell>
          <cell r="AE183">
            <v>2</v>
          </cell>
        </row>
        <row r="184">
          <cell r="A184">
            <v>0</v>
          </cell>
          <cell r="B184" t="str">
            <v>ALL VRTS</v>
          </cell>
          <cell r="D184">
            <v>42</v>
          </cell>
          <cell r="E184" t="str">
            <v>5340</v>
          </cell>
          <cell r="G184" t="str">
            <v>TDE27-L</v>
          </cell>
          <cell r="I184" t="str">
            <v>G07</v>
          </cell>
          <cell r="L184" t="str">
            <v>V09</v>
          </cell>
          <cell r="N184">
            <v>0</v>
          </cell>
          <cell r="O184">
            <v>0</v>
          </cell>
          <cell r="P184">
            <v>-1</v>
          </cell>
          <cell r="Q184">
            <v>2004</v>
          </cell>
          <cell r="R184" t="str">
            <v>DEARBORN PLANT BUILD</v>
          </cell>
          <cell r="S184" t="str">
            <v>P221/P397</v>
          </cell>
          <cell r="T184" t="str">
            <v>WINDOW FUNCTION</v>
          </cell>
          <cell r="U184" t="str">
            <v>WIRIMG HARNESS BRACKET LOOSE TRIM PANEL FRONT DOOR</v>
          </cell>
          <cell r="V184" t="str">
            <v>ALL</v>
          </cell>
          <cell r="W184">
            <v>2</v>
          </cell>
          <cell r="Z184">
            <v>1</v>
          </cell>
          <cell r="AD184">
            <v>1</v>
          </cell>
        </row>
        <row r="185">
          <cell r="A185">
            <v>0</v>
          </cell>
          <cell r="B185" t="str">
            <v>ALL VRTS</v>
          </cell>
          <cell r="D185">
            <v>42</v>
          </cell>
          <cell r="E185" t="str">
            <v>5340</v>
          </cell>
          <cell r="G185" t="str">
            <v>TDW30-R</v>
          </cell>
          <cell r="I185" t="str">
            <v>G05</v>
          </cell>
          <cell r="L185" t="str">
            <v>V07</v>
          </cell>
          <cell r="N185">
            <v>0</v>
          </cell>
          <cell r="O185">
            <v>0</v>
          </cell>
          <cell r="P185">
            <v>-1</v>
          </cell>
          <cell r="Q185">
            <v>2004</v>
          </cell>
          <cell r="R185" t="str">
            <v>DEARBORN PLANT BUILD</v>
          </cell>
          <cell r="S185" t="str">
            <v>P221/P397</v>
          </cell>
          <cell r="T185" t="str">
            <v>WINDOW FUNCTION</v>
          </cell>
          <cell r="U185" t="str">
            <v>GUIDE BRACKET LOOSE</v>
          </cell>
          <cell r="V185" t="str">
            <v>ALL</v>
          </cell>
          <cell r="W185">
            <v>1</v>
          </cell>
          <cell r="Z185">
            <v>1</v>
          </cell>
        </row>
        <row r="186">
          <cell r="A186">
            <v>0</v>
          </cell>
          <cell r="B186" t="str">
            <v>ALL VRTS</v>
          </cell>
          <cell r="D186">
            <v>42</v>
          </cell>
          <cell r="I186" t="str">
            <v>G07</v>
          </cell>
          <cell r="L186" t="str">
            <v>V09</v>
          </cell>
          <cell r="N186">
            <v>0</v>
          </cell>
          <cell r="O186">
            <v>-1</v>
          </cell>
          <cell r="P186">
            <v>0</v>
          </cell>
          <cell r="Q186">
            <v>2004</v>
          </cell>
          <cell r="R186" t="str">
            <v>DEARBORN PLANT BUILD</v>
          </cell>
          <cell r="S186" t="str">
            <v>P221/P397</v>
          </cell>
          <cell r="T186" t="str">
            <v>WINDOW FUNCTION</v>
          </cell>
          <cell r="U186" t="str">
            <v>INSTALL NEW WINDOW</v>
          </cell>
          <cell r="V186" t="str">
            <v>ALL</v>
          </cell>
          <cell r="W186">
            <v>1</v>
          </cell>
          <cell r="AD186">
            <v>1</v>
          </cell>
        </row>
        <row r="187">
          <cell r="A187">
            <v>0</v>
          </cell>
          <cell r="B187" t="str">
            <v>ALL VRTS</v>
          </cell>
          <cell r="D187">
            <v>42</v>
          </cell>
          <cell r="E187" t="str">
            <v>5340</v>
          </cell>
          <cell r="G187" t="str">
            <v>TDE27-L</v>
          </cell>
          <cell r="I187" t="str">
            <v>G07</v>
          </cell>
          <cell r="L187" t="str">
            <v>V09</v>
          </cell>
          <cell r="N187">
            <v>0</v>
          </cell>
          <cell r="O187">
            <v>0</v>
          </cell>
          <cell r="P187">
            <v>-1</v>
          </cell>
          <cell r="Q187">
            <v>2004</v>
          </cell>
          <cell r="R187" t="str">
            <v>DEARBORN PLANT BUILD</v>
          </cell>
          <cell r="S187" t="str">
            <v>P221/P397</v>
          </cell>
          <cell r="T187" t="str">
            <v>WINDOW FUNCTION</v>
          </cell>
          <cell r="U187" t="str">
            <v>REATTACH CHANNEL WEATHERSTRIP</v>
          </cell>
          <cell r="V187" t="str">
            <v>ALL</v>
          </cell>
          <cell r="W187">
            <v>1</v>
          </cell>
          <cell r="Z187">
            <v>1</v>
          </cell>
        </row>
        <row r="188">
          <cell r="A188">
            <v>0</v>
          </cell>
          <cell r="B188" t="str">
            <v>ALL VRTS</v>
          </cell>
          <cell r="D188">
            <v>42</v>
          </cell>
          <cell r="I188" t="str">
            <v>G07</v>
          </cell>
          <cell r="L188" t="str">
            <v>V09</v>
          </cell>
          <cell r="N188">
            <v>0</v>
          </cell>
          <cell r="O188">
            <v>-1</v>
          </cell>
          <cell r="P188">
            <v>0</v>
          </cell>
          <cell r="Q188">
            <v>2004</v>
          </cell>
          <cell r="R188" t="str">
            <v>DEARBORN PLANT BUILD</v>
          </cell>
          <cell r="S188" t="str">
            <v>P221/P397</v>
          </cell>
          <cell r="T188" t="str">
            <v>WINDOW FUNCTION</v>
          </cell>
          <cell r="U188" t="str">
            <v>REGULATOR CABLE BROKEN</v>
          </cell>
          <cell r="V188" t="str">
            <v>ALL</v>
          </cell>
          <cell r="W188">
            <v>1</v>
          </cell>
          <cell r="AC188">
            <v>1</v>
          </cell>
        </row>
        <row r="189">
          <cell r="A189">
            <v>0</v>
          </cell>
          <cell r="B189" t="str">
            <v>ALL VRTS</v>
          </cell>
          <cell r="D189">
            <v>42</v>
          </cell>
          <cell r="E189" t="str">
            <v>5330</v>
          </cell>
          <cell r="G189" t="str">
            <v>TDE21-L</v>
          </cell>
          <cell r="I189" t="str">
            <v>G05</v>
          </cell>
          <cell r="L189" t="str">
            <v>V09</v>
          </cell>
          <cell r="N189">
            <v>0</v>
          </cell>
          <cell r="O189">
            <v>0</v>
          </cell>
          <cell r="P189">
            <v>-1</v>
          </cell>
          <cell r="Q189">
            <v>2004</v>
          </cell>
          <cell r="R189" t="str">
            <v>DEARBORN PLANT BUILD</v>
          </cell>
          <cell r="S189" t="str">
            <v>P221/P397</v>
          </cell>
          <cell r="T189" t="str">
            <v>WINDOW FUNCTION</v>
          </cell>
          <cell r="U189" t="str">
            <v>REMOVE EXCESS SEALER</v>
          </cell>
          <cell r="V189" t="str">
            <v>ALL</v>
          </cell>
          <cell r="W189">
            <v>1</v>
          </cell>
          <cell r="AD189">
            <v>1</v>
          </cell>
        </row>
        <row r="190">
          <cell r="A190">
            <v>0</v>
          </cell>
          <cell r="B190" t="str">
            <v>ALL VRTS</v>
          </cell>
          <cell r="D190">
            <v>42</v>
          </cell>
          <cell r="I190" t="str">
            <v>G07</v>
          </cell>
          <cell r="L190" t="str">
            <v>V09</v>
          </cell>
          <cell r="N190">
            <v>0</v>
          </cell>
          <cell r="O190">
            <v>-1</v>
          </cell>
          <cell r="P190">
            <v>0</v>
          </cell>
          <cell r="Q190">
            <v>2004</v>
          </cell>
          <cell r="R190" t="str">
            <v>DEARBORN PLANT BUILD</v>
          </cell>
          <cell r="S190" t="str">
            <v>P221/P397</v>
          </cell>
          <cell r="T190" t="str">
            <v>WINDOW FUNCTION</v>
          </cell>
          <cell r="U190" t="str">
            <v>REPLACE POWER WINDOW SWITCH</v>
          </cell>
          <cell r="V190" t="str">
            <v>ALL</v>
          </cell>
          <cell r="W190">
            <v>1</v>
          </cell>
          <cell r="AD190">
            <v>1</v>
          </cell>
        </row>
        <row r="191">
          <cell r="A191">
            <v>0</v>
          </cell>
          <cell r="B191" t="str">
            <v>ALL VRTS</v>
          </cell>
          <cell r="D191">
            <v>42</v>
          </cell>
          <cell r="I191" t="str">
            <v>G05</v>
          </cell>
          <cell r="L191" t="str">
            <v>V09</v>
          </cell>
          <cell r="N191">
            <v>0</v>
          </cell>
          <cell r="O191">
            <v>-1</v>
          </cell>
          <cell r="P191">
            <v>0</v>
          </cell>
          <cell r="Q191">
            <v>2004</v>
          </cell>
          <cell r="R191" t="str">
            <v>DEARBORN PLANT BUILD</v>
          </cell>
          <cell r="S191" t="str">
            <v>P221/P397</v>
          </cell>
          <cell r="T191" t="str">
            <v>WINDOW FUNCTION</v>
          </cell>
          <cell r="U191" t="str">
            <v>REPOSITION WINDOW CRANK</v>
          </cell>
          <cell r="V191" t="str">
            <v>ALL</v>
          </cell>
          <cell r="W191">
            <v>1</v>
          </cell>
          <cell r="AE191">
            <v>1</v>
          </cell>
        </row>
        <row r="192">
          <cell r="A192">
            <v>0</v>
          </cell>
          <cell r="B192" t="str">
            <v>ALL VRTS</v>
          </cell>
          <cell r="D192">
            <v>42</v>
          </cell>
          <cell r="E192" t="str">
            <v>5340</v>
          </cell>
          <cell r="G192" t="str">
            <v>TDE27-L</v>
          </cell>
          <cell r="I192" t="str">
            <v>G05</v>
          </cell>
          <cell r="L192" t="str">
            <v>V09</v>
          </cell>
          <cell r="N192">
            <v>0</v>
          </cell>
          <cell r="O192">
            <v>0</v>
          </cell>
          <cell r="P192">
            <v>-1</v>
          </cell>
          <cell r="Q192">
            <v>2004</v>
          </cell>
          <cell r="R192" t="str">
            <v>DEARBORN PLANT BUILD</v>
          </cell>
          <cell r="S192" t="str">
            <v>P221/P397</v>
          </cell>
          <cell r="T192" t="str">
            <v>WINDOW FUNCTION</v>
          </cell>
          <cell r="U192" t="str">
            <v>WRONG RETAINER</v>
          </cell>
          <cell r="V192" t="str">
            <v>ALL</v>
          </cell>
          <cell r="W192">
            <v>1</v>
          </cell>
          <cell r="AC192">
            <v>1</v>
          </cell>
        </row>
        <row r="193">
          <cell r="A193">
            <v>0</v>
          </cell>
          <cell r="B193" t="str">
            <v>ALL VRTS</v>
          </cell>
          <cell r="D193">
            <v>41</v>
          </cell>
          <cell r="I193" t="str">
            <v>K03</v>
          </cell>
          <cell r="L193" t="str">
            <v>V44</v>
          </cell>
          <cell r="N193">
            <v>0</v>
          </cell>
          <cell r="O193">
            <v>-1</v>
          </cell>
          <cell r="P193">
            <v>0</v>
          </cell>
          <cell r="Q193">
            <v>2004</v>
          </cell>
          <cell r="R193" t="str">
            <v>DEARBORN PLANT BUILD</v>
          </cell>
          <cell r="S193" t="str">
            <v>P221/P397</v>
          </cell>
          <cell r="T193" t="str">
            <v xml:space="preserve"> DRIVESHAFT NOISE</v>
          </cell>
          <cell r="U193" t="str">
            <v>Driveshaft replaced</v>
          </cell>
          <cell r="V193" t="str">
            <v>ALL</v>
          </cell>
          <cell r="W193">
            <v>18</v>
          </cell>
          <cell r="AA193">
            <v>1</v>
          </cell>
          <cell r="AB193">
            <v>3</v>
          </cell>
          <cell r="AC193">
            <v>4</v>
          </cell>
          <cell r="AD193">
            <v>8</v>
          </cell>
          <cell r="AE193">
            <v>2</v>
          </cell>
        </row>
        <row r="194">
          <cell r="A194">
            <v>0</v>
          </cell>
          <cell r="B194" t="str">
            <v>ALL VRTS</v>
          </cell>
          <cell r="D194">
            <v>41</v>
          </cell>
          <cell r="I194" t="str">
            <v>K03</v>
          </cell>
          <cell r="J194" t="str">
            <v>K02</v>
          </cell>
          <cell r="L194" t="str">
            <v>V44</v>
          </cell>
          <cell r="N194">
            <v>0</v>
          </cell>
          <cell r="O194">
            <v>-1</v>
          </cell>
          <cell r="P194">
            <v>0</v>
          </cell>
          <cell r="Q194">
            <v>2004</v>
          </cell>
          <cell r="R194" t="str">
            <v>DEARBORN PLANT BUILD</v>
          </cell>
          <cell r="S194" t="str">
            <v>P221/P397</v>
          </cell>
          <cell r="T194" t="str">
            <v xml:space="preserve"> DRIVESHAFT NOISE</v>
          </cell>
          <cell r="U194" t="str">
            <v>removed drive shaft and lubed slipyoke</v>
          </cell>
          <cell r="V194" t="str">
            <v>ALL</v>
          </cell>
          <cell r="W194">
            <v>14</v>
          </cell>
          <cell r="Z194">
            <v>1</v>
          </cell>
          <cell r="AA194">
            <v>1</v>
          </cell>
          <cell r="AB194">
            <v>2</v>
          </cell>
          <cell r="AC194">
            <v>3</v>
          </cell>
          <cell r="AD194">
            <v>4</v>
          </cell>
          <cell r="AE194">
            <v>3</v>
          </cell>
        </row>
        <row r="195">
          <cell r="A195">
            <v>0</v>
          </cell>
          <cell r="B195" t="str">
            <v>ALL VRTS</v>
          </cell>
          <cell r="D195">
            <v>41</v>
          </cell>
          <cell r="I195" t="str">
            <v>K03</v>
          </cell>
          <cell r="L195" t="str">
            <v>V44</v>
          </cell>
          <cell r="N195">
            <v>-1</v>
          </cell>
          <cell r="O195">
            <v>-1</v>
          </cell>
          <cell r="P195">
            <v>0</v>
          </cell>
          <cell r="Q195">
            <v>2004</v>
          </cell>
          <cell r="R195" t="str">
            <v>DEARBORN PLANT BUILD</v>
          </cell>
          <cell r="S195" t="str">
            <v>P221/P397</v>
          </cell>
          <cell r="T195" t="str">
            <v xml:space="preserve"> DRIVESHAFT NOISE</v>
          </cell>
          <cell r="U195" t="str">
            <v>Balanced Driveshaft</v>
          </cell>
          <cell r="V195" t="str">
            <v>ALL</v>
          </cell>
          <cell r="W195">
            <v>3</v>
          </cell>
          <cell r="AB195">
            <v>1</v>
          </cell>
          <cell r="AC195">
            <v>1</v>
          </cell>
          <cell r="AD195">
            <v>1</v>
          </cell>
        </row>
        <row r="196">
          <cell r="A196">
            <v>0</v>
          </cell>
          <cell r="B196" t="str">
            <v>ALL VRTS</v>
          </cell>
          <cell r="D196">
            <v>41</v>
          </cell>
          <cell r="I196" t="str">
            <v>K03</v>
          </cell>
          <cell r="L196" t="str">
            <v>V44</v>
          </cell>
          <cell r="N196">
            <v>-1</v>
          </cell>
          <cell r="O196">
            <v>-1</v>
          </cell>
          <cell r="P196">
            <v>0</v>
          </cell>
          <cell r="Q196">
            <v>2004</v>
          </cell>
          <cell r="R196" t="str">
            <v>DEARBORN PLANT BUILD</v>
          </cell>
          <cell r="S196" t="str">
            <v>P221/P397</v>
          </cell>
          <cell r="T196" t="str">
            <v xml:space="preserve"> DRIVESHAFT NOISE</v>
          </cell>
          <cell r="U196" t="str">
            <v>Driveshaft U-Joint</v>
          </cell>
          <cell r="V196" t="str">
            <v>ALL</v>
          </cell>
          <cell r="W196">
            <v>2</v>
          </cell>
          <cell r="AD196">
            <v>2</v>
          </cell>
        </row>
        <row r="197">
          <cell r="A197">
            <v>0</v>
          </cell>
          <cell r="B197" t="str">
            <v>ALL VRTS</v>
          </cell>
          <cell r="D197">
            <v>41</v>
          </cell>
          <cell r="I197" t="str">
            <v>K03</v>
          </cell>
          <cell r="L197" t="str">
            <v>V44</v>
          </cell>
          <cell r="N197">
            <v>-1</v>
          </cell>
          <cell r="O197">
            <v>-1</v>
          </cell>
          <cell r="P197">
            <v>0</v>
          </cell>
          <cell r="Q197">
            <v>2004</v>
          </cell>
          <cell r="R197" t="str">
            <v>DEARBORN PLANT BUILD</v>
          </cell>
          <cell r="S197" t="str">
            <v>P221/P397</v>
          </cell>
          <cell r="T197" t="str">
            <v xml:space="preserve"> DRIVESHAFT NOISE</v>
          </cell>
          <cell r="U197" t="str">
            <v>npf</v>
          </cell>
          <cell r="V197" t="str">
            <v>ALL</v>
          </cell>
          <cell r="W197">
            <v>2</v>
          </cell>
          <cell r="Z197">
            <v>1</v>
          </cell>
          <cell r="AB197">
            <v>1</v>
          </cell>
        </row>
        <row r="198">
          <cell r="A198">
            <v>0</v>
          </cell>
          <cell r="B198" t="str">
            <v>ALL VRTS</v>
          </cell>
          <cell r="D198">
            <v>41</v>
          </cell>
          <cell r="E198" t="str">
            <v>5420</v>
          </cell>
          <cell r="G198" t="str">
            <v>T518M</v>
          </cell>
          <cell r="I198" t="str">
            <v>K02</v>
          </cell>
          <cell r="L198" t="str">
            <v>V44</v>
          </cell>
          <cell r="N198">
            <v>0</v>
          </cell>
          <cell r="O198">
            <v>0</v>
          </cell>
          <cell r="P198">
            <v>-1</v>
          </cell>
          <cell r="Q198">
            <v>2004</v>
          </cell>
          <cell r="R198" t="str">
            <v>DEARBORN PLANT BUILD</v>
          </cell>
          <cell r="S198" t="str">
            <v>P221/P397</v>
          </cell>
          <cell r="T198" t="str">
            <v xml:space="preserve"> DRIVESHAFT NOISE</v>
          </cell>
          <cell r="U198" t="str">
            <v>Driveshaft guard/Loose</v>
          </cell>
          <cell r="V198" t="str">
            <v>ALL</v>
          </cell>
          <cell r="W198">
            <v>1</v>
          </cell>
          <cell r="AB198">
            <v>1</v>
          </cell>
        </row>
        <row r="199">
          <cell r="A199">
            <v>0</v>
          </cell>
          <cell r="B199" t="str">
            <v>ALL VRTS</v>
          </cell>
          <cell r="D199">
            <v>41</v>
          </cell>
          <cell r="I199" t="str">
            <v>K03</v>
          </cell>
          <cell r="L199" t="str">
            <v>V44</v>
          </cell>
          <cell r="N199">
            <v>-1</v>
          </cell>
          <cell r="O199">
            <v>-1</v>
          </cell>
          <cell r="P199">
            <v>0</v>
          </cell>
          <cell r="Q199">
            <v>2004</v>
          </cell>
          <cell r="R199" t="str">
            <v>DEARBORN PLANT BUILD</v>
          </cell>
          <cell r="S199" t="str">
            <v>P221/P397</v>
          </cell>
          <cell r="T199" t="str">
            <v xml:space="preserve"> DRIVESHAFT NOISE</v>
          </cell>
          <cell r="U199" t="str">
            <v>Preformed NVH Diag.Performed TSB verified repair</v>
          </cell>
          <cell r="V199" t="str">
            <v>ALL</v>
          </cell>
          <cell r="W199">
            <v>1</v>
          </cell>
          <cell r="Y199">
            <v>1</v>
          </cell>
        </row>
        <row r="200">
          <cell r="A200">
            <v>0</v>
          </cell>
          <cell r="B200" t="str">
            <v>ALL VRTS</v>
          </cell>
          <cell r="D200">
            <v>40</v>
          </cell>
          <cell r="E200" t="str">
            <v>Repair</v>
          </cell>
          <cell r="G200" t="str">
            <v>NA</v>
          </cell>
          <cell r="I200" t="str">
            <v>W05</v>
          </cell>
          <cell r="L200" t="str">
            <v>V16</v>
          </cell>
          <cell r="N200">
            <v>0</v>
          </cell>
          <cell r="O200">
            <v>0</v>
          </cell>
          <cell r="P200">
            <v>-1</v>
          </cell>
          <cell r="Q200">
            <v>2004</v>
          </cell>
          <cell r="R200" t="str">
            <v>DEARBORN PLANT BUILD</v>
          </cell>
          <cell r="S200" t="str">
            <v>P221/P397</v>
          </cell>
          <cell r="T200" t="str">
            <v>Wipers INOP</v>
          </cell>
          <cell r="U200" t="str">
            <v>Replaced Wiper Blades.</v>
          </cell>
          <cell r="V200" t="str">
            <v>ALL</v>
          </cell>
          <cell r="W200">
            <v>13</v>
          </cell>
          <cell r="Z200">
            <v>1</v>
          </cell>
          <cell r="AA200">
            <v>4</v>
          </cell>
          <cell r="AB200">
            <v>2</v>
          </cell>
          <cell r="AC200">
            <v>1</v>
          </cell>
          <cell r="AD200">
            <v>3</v>
          </cell>
          <cell r="AE200">
            <v>2</v>
          </cell>
        </row>
        <row r="201">
          <cell r="A201">
            <v>0</v>
          </cell>
          <cell r="B201" t="str">
            <v>ALL VRTS</v>
          </cell>
          <cell r="D201">
            <v>40</v>
          </cell>
          <cell r="E201" t="str">
            <v>Repair</v>
          </cell>
          <cell r="G201" t="str">
            <v>Repair</v>
          </cell>
          <cell r="I201" t="str">
            <v>W05</v>
          </cell>
          <cell r="L201" t="str">
            <v>V16</v>
          </cell>
          <cell r="N201">
            <v>0</v>
          </cell>
          <cell r="O201">
            <v>0</v>
          </cell>
          <cell r="P201">
            <v>-1</v>
          </cell>
          <cell r="Q201">
            <v>2004</v>
          </cell>
          <cell r="R201" t="str">
            <v>DEARBORN PLANT BUILD</v>
          </cell>
          <cell r="S201" t="str">
            <v>P221/P397</v>
          </cell>
          <cell r="T201" t="str">
            <v>Wipers INOP</v>
          </cell>
          <cell r="U201" t="str">
            <v>Circuit Connector Loose.</v>
          </cell>
          <cell r="V201" t="str">
            <v>ALL</v>
          </cell>
          <cell r="W201">
            <v>7</v>
          </cell>
          <cell r="AA201">
            <v>2</v>
          </cell>
          <cell r="AB201">
            <v>1</v>
          </cell>
          <cell r="AE201">
            <v>4</v>
          </cell>
        </row>
        <row r="202">
          <cell r="A202">
            <v>0</v>
          </cell>
          <cell r="B202" t="str">
            <v>ALL VRTS</v>
          </cell>
          <cell r="D202">
            <v>40</v>
          </cell>
          <cell r="I202" t="str">
            <v>W05</v>
          </cell>
          <cell r="L202" t="str">
            <v>V16</v>
          </cell>
          <cell r="N202">
            <v>0</v>
          </cell>
          <cell r="O202">
            <v>-1</v>
          </cell>
          <cell r="P202">
            <v>0</v>
          </cell>
          <cell r="Q202">
            <v>2004</v>
          </cell>
          <cell r="R202" t="str">
            <v>DEARBORN PLANT BUILD</v>
          </cell>
          <cell r="S202" t="str">
            <v>P221/P397</v>
          </cell>
          <cell r="T202" t="str">
            <v>Wipers INOP</v>
          </cell>
          <cell r="U202" t="str">
            <v>Replaced Wiper Motor</v>
          </cell>
          <cell r="V202" t="str">
            <v>ALL</v>
          </cell>
          <cell r="W202">
            <v>6</v>
          </cell>
          <cell r="Z202">
            <v>1</v>
          </cell>
          <cell r="AB202">
            <v>1</v>
          </cell>
          <cell r="AC202">
            <v>1</v>
          </cell>
          <cell r="AD202">
            <v>3</v>
          </cell>
        </row>
        <row r="203">
          <cell r="A203">
            <v>0</v>
          </cell>
          <cell r="B203" t="str">
            <v>ALL VRTS</v>
          </cell>
          <cell r="D203">
            <v>40</v>
          </cell>
          <cell r="I203" t="str">
            <v>W05</v>
          </cell>
          <cell r="L203" t="str">
            <v>V16</v>
          </cell>
          <cell r="N203">
            <v>0</v>
          </cell>
          <cell r="O203">
            <v>-1</v>
          </cell>
          <cell r="P203">
            <v>0</v>
          </cell>
          <cell r="Q203">
            <v>2004</v>
          </cell>
          <cell r="R203" t="str">
            <v>DEARBORN PLANT BUILD</v>
          </cell>
          <cell r="S203" t="str">
            <v>P221/P397</v>
          </cell>
          <cell r="T203" t="str">
            <v>Wipers INOP</v>
          </cell>
          <cell r="U203" t="str">
            <v>Lse Connector Multi-Function</v>
          </cell>
          <cell r="V203" t="str">
            <v>ALL</v>
          </cell>
          <cell r="W203">
            <v>3</v>
          </cell>
          <cell r="AB203">
            <v>1</v>
          </cell>
          <cell r="AE203">
            <v>2</v>
          </cell>
        </row>
        <row r="204">
          <cell r="A204">
            <v>0</v>
          </cell>
          <cell r="B204" t="str">
            <v>ALL VRTS</v>
          </cell>
          <cell r="D204">
            <v>40</v>
          </cell>
          <cell r="I204" t="str">
            <v>W05</v>
          </cell>
          <cell r="L204" t="str">
            <v>V16</v>
          </cell>
          <cell r="N204">
            <v>0</v>
          </cell>
          <cell r="O204">
            <v>0</v>
          </cell>
          <cell r="P204">
            <v>-1</v>
          </cell>
          <cell r="Q204">
            <v>2004</v>
          </cell>
          <cell r="R204" t="str">
            <v>DEARBORN PLANT BUILD</v>
          </cell>
          <cell r="S204" t="str">
            <v>P221/P397</v>
          </cell>
          <cell r="T204" t="str">
            <v>Wipers INOP</v>
          </cell>
          <cell r="U204" t="str">
            <v>Adjusted wiper arm</v>
          </cell>
          <cell r="V204" t="str">
            <v>ALL</v>
          </cell>
          <cell r="W204">
            <v>2</v>
          </cell>
          <cell r="AE204">
            <v>2</v>
          </cell>
        </row>
        <row r="205">
          <cell r="A205">
            <v>0</v>
          </cell>
          <cell r="B205" t="str">
            <v>ALL VRTS</v>
          </cell>
          <cell r="D205">
            <v>40</v>
          </cell>
          <cell r="I205" t="str">
            <v>W05</v>
          </cell>
          <cell r="L205" t="str">
            <v>V16</v>
          </cell>
          <cell r="N205">
            <v>0</v>
          </cell>
          <cell r="O205">
            <v>0</v>
          </cell>
          <cell r="P205">
            <v>-1</v>
          </cell>
          <cell r="Q205">
            <v>2004</v>
          </cell>
          <cell r="R205" t="str">
            <v>DEARBORN PLANT BUILD</v>
          </cell>
          <cell r="S205" t="str">
            <v>P221/P397</v>
          </cell>
          <cell r="T205" t="str">
            <v>Wipers INOP</v>
          </cell>
          <cell r="U205" t="str">
            <v>Washer Fuild nozzle Cleaned</v>
          </cell>
          <cell r="V205" t="str">
            <v>ALL</v>
          </cell>
          <cell r="W205">
            <v>2</v>
          </cell>
          <cell r="AB205">
            <v>1</v>
          </cell>
          <cell r="AE205">
            <v>1</v>
          </cell>
        </row>
        <row r="206">
          <cell r="A206">
            <v>0</v>
          </cell>
          <cell r="B206" t="str">
            <v>ALL VRTS</v>
          </cell>
          <cell r="D206">
            <v>40</v>
          </cell>
          <cell r="I206" t="str">
            <v>W05</v>
          </cell>
          <cell r="L206" t="str">
            <v>V16</v>
          </cell>
          <cell r="N206">
            <v>0</v>
          </cell>
          <cell r="O206">
            <v>-1</v>
          </cell>
          <cell r="P206">
            <v>0</v>
          </cell>
          <cell r="Q206">
            <v>2004</v>
          </cell>
          <cell r="R206" t="str">
            <v>DEARBORN PLANT BUILD</v>
          </cell>
          <cell r="S206" t="str">
            <v>P221/P397</v>
          </cell>
          <cell r="T206" t="str">
            <v>Wipers INOP</v>
          </cell>
          <cell r="U206" t="str">
            <v xml:space="preserve"> C220A   LOOSE, PIN 6 CKT #684, PK BK</v>
          </cell>
          <cell r="V206" t="str">
            <v>ALL</v>
          </cell>
          <cell r="W206">
            <v>1</v>
          </cell>
          <cell r="AC206">
            <v>1</v>
          </cell>
        </row>
        <row r="207">
          <cell r="A207">
            <v>0</v>
          </cell>
          <cell r="B207" t="str">
            <v>ALL VRTS</v>
          </cell>
          <cell r="D207">
            <v>40</v>
          </cell>
          <cell r="I207" t="str">
            <v>W05</v>
          </cell>
          <cell r="L207" t="str">
            <v>V16</v>
          </cell>
          <cell r="N207">
            <v>-1</v>
          </cell>
          <cell r="O207">
            <v>0</v>
          </cell>
          <cell r="P207">
            <v>0</v>
          </cell>
          <cell r="Q207">
            <v>2004</v>
          </cell>
          <cell r="R207" t="str">
            <v>DEARBORN PLANT BUILD</v>
          </cell>
          <cell r="S207" t="str">
            <v>P221/P397</v>
          </cell>
          <cell r="T207" t="str">
            <v>Wipers INOP</v>
          </cell>
          <cell r="U207" t="str">
            <v>Customer perception</v>
          </cell>
          <cell r="V207" t="str">
            <v>ALL</v>
          </cell>
          <cell r="W207">
            <v>1</v>
          </cell>
          <cell r="AD207">
            <v>1</v>
          </cell>
        </row>
        <row r="208">
          <cell r="A208">
            <v>0</v>
          </cell>
          <cell r="B208" t="str">
            <v>ALL VRTS</v>
          </cell>
          <cell r="D208">
            <v>40</v>
          </cell>
          <cell r="I208" t="str">
            <v>W05</v>
          </cell>
          <cell r="L208" t="str">
            <v>V16</v>
          </cell>
          <cell r="N208">
            <v>0</v>
          </cell>
          <cell r="O208">
            <v>0</v>
          </cell>
          <cell r="P208">
            <v>-1</v>
          </cell>
          <cell r="Q208">
            <v>2004</v>
          </cell>
          <cell r="R208" t="str">
            <v>DEARBORN PLANT BUILD</v>
          </cell>
          <cell r="S208" t="str">
            <v>P221/P397</v>
          </cell>
          <cell r="T208" t="str">
            <v>Wipers INOP</v>
          </cell>
          <cell r="U208" t="str">
            <v>Lse. Fuse</v>
          </cell>
          <cell r="V208" t="str">
            <v>ALL</v>
          </cell>
          <cell r="W208">
            <v>1</v>
          </cell>
          <cell r="AE208">
            <v>1</v>
          </cell>
        </row>
        <row r="209">
          <cell r="A209">
            <v>0</v>
          </cell>
          <cell r="B209" t="str">
            <v>ALL VRTS</v>
          </cell>
          <cell r="D209">
            <v>40</v>
          </cell>
          <cell r="I209" t="str">
            <v>W05</v>
          </cell>
          <cell r="L209" t="str">
            <v>V16</v>
          </cell>
          <cell r="N209">
            <v>0</v>
          </cell>
          <cell r="O209">
            <v>-1</v>
          </cell>
          <cell r="P209">
            <v>0</v>
          </cell>
          <cell r="Q209">
            <v>2004</v>
          </cell>
          <cell r="R209" t="str">
            <v>DEARBORN PLANT BUILD</v>
          </cell>
          <cell r="S209" t="str">
            <v>P221/P397</v>
          </cell>
          <cell r="T209" t="str">
            <v>Wipers INOP</v>
          </cell>
          <cell r="U209" t="str">
            <v>Pin Push out at motor</v>
          </cell>
          <cell r="V209" t="str">
            <v>ALL</v>
          </cell>
          <cell r="W209">
            <v>1</v>
          </cell>
          <cell r="AD209">
            <v>1</v>
          </cell>
        </row>
        <row r="210">
          <cell r="A210">
            <v>0</v>
          </cell>
          <cell r="B210" t="str">
            <v>ALL VRTS</v>
          </cell>
          <cell r="D210">
            <v>40</v>
          </cell>
          <cell r="I210" t="str">
            <v>W05</v>
          </cell>
          <cell r="L210" t="str">
            <v>V16</v>
          </cell>
          <cell r="N210">
            <v>0</v>
          </cell>
          <cell r="O210">
            <v>0</v>
          </cell>
          <cell r="P210">
            <v>-1</v>
          </cell>
          <cell r="Q210">
            <v>2004</v>
          </cell>
          <cell r="R210" t="str">
            <v>DEARBORN PLANT BUILD</v>
          </cell>
          <cell r="S210" t="str">
            <v>P221/P397</v>
          </cell>
          <cell r="T210" t="str">
            <v>Wipers INOP</v>
          </cell>
          <cell r="U210" t="str">
            <v>Pinched Hose, behind battery box.</v>
          </cell>
          <cell r="V210" t="str">
            <v>ALL</v>
          </cell>
          <cell r="W210">
            <v>1</v>
          </cell>
          <cell r="AD210">
            <v>1</v>
          </cell>
        </row>
        <row r="211">
          <cell r="A211">
            <v>0</v>
          </cell>
          <cell r="B211" t="str">
            <v>ALL VRTS</v>
          </cell>
          <cell r="D211">
            <v>40</v>
          </cell>
          <cell r="I211" t="str">
            <v>W05</v>
          </cell>
          <cell r="L211" t="str">
            <v>V16</v>
          </cell>
          <cell r="N211">
            <v>0</v>
          </cell>
          <cell r="O211">
            <v>0</v>
          </cell>
          <cell r="P211">
            <v>-1</v>
          </cell>
          <cell r="Q211">
            <v>2004</v>
          </cell>
          <cell r="R211" t="str">
            <v>DEARBORN PLANT BUILD</v>
          </cell>
          <cell r="S211" t="str">
            <v>P221/P397</v>
          </cell>
          <cell r="T211" t="str">
            <v>Wipers INOP</v>
          </cell>
          <cell r="U211" t="str">
            <v>Repaired, circuit 941 harness.</v>
          </cell>
          <cell r="V211" t="str">
            <v>ALL</v>
          </cell>
          <cell r="W211">
            <v>1</v>
          </cell>
          <cell r="AD211">
            <v>1</v>
          </cell>
        </row>
        <row r="212">
          <cell r="A212">
            <v>0</v>
          </cell>
          <cell r="B212" t="str">
            <v>ALL VRTS</v>
          </cell>
          <cell r="D212">
            <v>40</v>
          </cell>
          <cell r="I212" t="str">
            <v>W05</v>
          </cell>
          <cell r="L212" t="str">
            <v>V16</v>
          </cell>
          <cell r="N212">
            <v>0</v>
          </cell>
          <cell r="O212">
            <v>-1</v>
          </cell>
          <cell r="P212">
            <v>-1</v>
          </cell>
          <cell r="Q212">
            <v>2004</v>
          </cell>
          <cell r="R212" t="str">
            <v>DEARBORN PLANT BUILD</v>
          </cell>
          <cell r="S212" t="str">
            <v>P221/P397</v>
          </cell>
          <cell r="T212" t="str">
            <v>Wipers INOP</v>
          </cell>
          <cell r="U212" t="str">
            <v>Replace motor and Linkage Ass.</v>
          </cell>
          <cell r="V212" t="str">
            <v>ALL</v>
          </cell>
          <cell r="W212">
            <v>1</v>
          </cell>
          <cell r="AC212">
            <v>1</v>
          </cell>
        </row>
        <row r="213">
          <cell r="A213">
            <v>0</v>
          </cell>
          <cell r="B213" t="str">
            <v>ALL VRTS</v>
          </cell>
          <cell r="D213">
            <v>38</v>
          </cell>
          <cell r="I213" t="str">
            <v>P59</v>
          </cell>
          <cell r="J213" t="str">
            <v>P51</v>
          </cell>
          <cell r="K213" t="str">
            <v>P66</v>
          </cell>
          <cell r="L213" t="str">
            <v>V48</v>
          </cell>
          <cell r="N213">
            <v>0</v>
          </cell>
          <cell r="O213">
            <v>-1</v>
          </cell>
          <cell r="P213">
            <v>0</v>
          </cell>
          <cell r="Q213">
            <v>2004</v>
          </cell>
          <cell r="R213" t="str">
            <v>DEARBORN PLANT BUILD</v>
          </cell>
          <cell r="S213" t="str">
            <v>P221/P397</v>
          </cell>
          <cell r="T213" t="str">
            <v>OTHER AUTO.TRANS</v>
          </cell>
          <cell r="U213" t="str">
            <v xml:space="preserve"> replaced transmission</v>
          </cell>
          <cell r="V213" t="str">
            <v>ALL</v>
          </cell>
          <cell r="W213">
            <v>14</v>
          </cell>
          <cell r="Y213">
            <v>1</v>
          </cell>
          <cell r="Z213">
            <v>2</v>
          </cell>
          <cell r="AB213">
            <v>2</v>
          </cell>
          <cell r="AC213">
            <v>2</v>
          </cell>
          <cell r="AD213">
            <v>1</v>
          </cell>
          <cell r="AE213">
            <v>6</v>
          </cell>
        </row>
        <row r="214">
          <cell r="A214">
            <v>0</v>
          </cell>
          <cell r="B214" t="str">
            <v>ALL VRTS</v>
          </cell>
          <cell r="D214">
            <v>38</v>
          </cell>
          <cell r="I214" t="str">
            <v>P59</v>
          </cell>
          <cell r="J214" t="str">
            <v>P83</v>
          </cell>
          <cell r="L214" t="str">
            <v>V48</v>
          </cell>
          <cell r="N214">
            <v>0</v>
          </cell>
          <cell r="O214">
            <v>-1</v>
          </cell>
          <cell r="P214">
            <v>0</v>
          </cell>
          <cell r="Q214">
            <v>2004</v>
          </cell>
          <cell r="R214" t="str">
            <v>DEARBORN PLANT BUILD</v>
          </cell>
          <cell r="S214" t="str">
            <v>P221/P397</v>
          </cell>
          <cell r="T214" t="str">
            <v>OTHER AUTO.TRANS</v>
          </cell>
          <cell r="U214" t="str">
            <v>overhauled trans</v>
          </cell>
          <cell r="V214" t="str">
            <v>ALL</v>
          </cell>
          <cell r="W214">
            <v>12</v>
          </cell>
          <cell r="AA214">
            <v>1</v>
          </cell>
          <cell r="AB214">
            <v>2</v>
          </cell>
          <cell r="AC214">
            <v>3</v>
          </cell>
          <cell r="AD214">
            <v>5</v>
          </cell>
          <cell r="AE214">
            <v>1</v>
          </cell>
        </row>
        <row r="215">
          <cell r="A215">
            <v>0</v>
          </cell>
          <cell r="B215" t="str">
            <v>ALL VRTS</v>
          </cell>
          <cell r="D215">
            <v>38</v>
          </cell>
          <cell r="I215" t="str">
            <v>P59</v>
          </cell>
          <cell r="J215" t="str">
            <v>P66</v>
          </cell>
          <cell r="L215" t="str">
            <v>V48</v>
          </cell>
          <cell r="N215">
            <v>-1</v>
          </cell>
          <cell r="O215">
            <v>-1</v>
          </cell>
          <cell r="P215">
            <v>0</v>
          </cell>
          <cell r="Q215">
            <v>2004</v>
          </cell>
          <cell r="R215" t="str">
            <v>DEARBORN PLANT BUILD</v>
          </cell>
          <cell r="S215" t="str">
            <v>P221/P397</v>
          </cell>
          <cell r="T215" t="str">
            <v>OTHER AUTO.TRANS</v>
          </cell>
          <cell r="U215" t="str">
            <v>npf</v>
          </cell>
          <cell r="V215" t="str">
            <v>ALL</v>
          </cell>
          <cell r="W215">
            <v>3</v>
          </cell>
          <cell r="AC215">
            <v>3</v>
          </cell>
        </row>
        <row r="216">
          <cell r="A216">
            <v>0</v>
          </cell>
          <cell r="B216" t="str">
            <v>ALL VRTS</v>
          </cell>
          <cell r="D216">
            <v>38</v>
          </cell>
          <cell r="I216" t="str">
            <v>P59</v>
          </cell>
          <cell r="L216" t="str">
            <v>V48</v>
          </cell>
          <cell r="N216">
            <v>0</v>
          </cell>
          <cell r="O216">
            <v>-1</v>
          </cell>
          <cell r="P216">
            <v>0</v>
          </cell>
          <cell r="Q216">
            <v>2004</v>
          </cell>
          <cell r="R216" t="str">
            <v>DEARBORN PLANT BUILD</v>
          </cell>
          <cell r="S216" t="str">
            <v>P221/P397</v>
          </cell>
          <cell r="T216" t="str">
            <v>OTHER AUTO.TRANS</v>
          </cell>
          <cell r="U216" t="str">
            <v>Replaced Bulkhead asy</v>
          </cell>
          <cell r="V216" t="str">
            <v>ALL</v>
          </cell>
          <cell r="W216">
            <v>3</v>
          </cell>
          <cell r="AD216">
            <v>2</v>
          </cell>
          <cell r="AE216">
            <v>1</v>
          </cell>
        </row>
        <row r="217">
          <cell r="A217">
            <v>0</v>
          </cell>
          <cell r="B217" t="str">
            <v>ALL VRTS</v>
          </cell>
          <cell r="D217">
            <v>38</v>
          </cell>
          <cell r="I217" t="str">
            <v>P59</v>
          </cell>
          <cell r="L217" t="str">
            <v>V48</v>
          </cell>
          <cell r="N217">
            <v>-1</v>
          </cell>
          <cell r="O217">
            <v>-1</v>
          </cell>
          <cell r="P217">
            <v>0</v>
          </cell>
          <cell r="Q217">
            <v>2004</v>
          </cell>
          <cell r="R217" t="str">
            <v>DEARBORN PLANT BUILD</v>
          </cell>
          <cell r="S217" t="str">
            <v>P221/P397</v>
          </cell>
          <cell r="T217" t="str">
            <v>OTHER AUTO.TRANS</v>
          </cell>
          <cell r="U217" t="str">
            <v>PCM Defective</v>
          </cell>
          <cell r="V217" t="str">
            <v>ALL</v>
          </cell>
          <cell r="W217">
            <v>2</v>
          </cell>
          <cell r="AC217">
            <v>1</v>
          </cell>
          <cell r="AD217">
            <v>1</v>
          </cell>
        </row>
        <row r="218">
          <cell r="A218">
            <v>0</v>
          </cell>
          <cell r="B218" t="str">
            <v>ALL VRTS</v>
          </cell>
          <cell r="D218">
            <v>38</v>
          </cell>
          <cell r="I218" t="str">
            <v>P59</v>
          </cell>
          <cell r="L218" t="str">
            <v>V48</v>
          </cell>
          <cell r="N218">
            <v>-1</v>
          </cell>
          <cell r="O218">
            <v>-1</v>
          </cell>
          <cell r="P218">
            <v>0</v>
          </cell>
          <cell r="Q218">
            <v>2004</v>
          </cell>
          <cell r="R218" t="str">
            <v>DEARBORN PLANT BUILD</v>
          </cell>
          <cell r="S218" t="str">
            <v>P221/P397</v>
          </cell>
          <cell r="T218" t="str">
            <v>OTHER AUTO.TRANS</v>
          </cell>
          <cell r="U218" t="str">
            <v>trans slips</v>
          </cell>
          <cell r="V218" t="str">
            <v>ALL</v>
          </cell>
          <cell r="W218">
            <v>2</v>
          </cell>
          <cell r="Z218">
            <v>1</v>
          </cell>
          <cell r="AA218">
            <v>1</v>
          </cell>
        </row>
        <row r="219">
          <cell r="A219">
            <v>0</v>
          </cell>
          <cell r="B219" t="str">
            <v>ALL VRTS</v>
          </cell>
          <cell r="D219">
            <v>38</v>
          </cell>
          <cell r="I219" t="str">
            <v>P59</v>
          </cell>
          <cell r="L219" t="str">
            <v>V48</v>
          </cell>
          <cell r="N219">
            <v>0</v>
          </cell>
          <cell r="O219">
            <v>-1</v>
          </cell>
          <cell r="P219">
            <v>0</v>
          </cell>
          <cell r="Q219">
            <v>2004</v>
          </cell>
          <cell r="R219" t="str">
            <v>DEARBORN PLANT BUILD</v>
          </cell>
          <cell r="S219" t="str">
            <v>P221/P397</v>
          </cell>
          <cell r="T219" t="str">
            <v>OTHER AUTO.TRANS</v>
          </cell>
          <cell r="U219" t="str">
            <v xml:space="preserve"> one way clutch</v>
          </cell>
          <cell r="V219" t="str">
            <v>ALL</v>
          </cell>
          <cell r="W219">
            <v>1</v>
          </cell>
          <cell r="AA219">
            <v>1</v>
          </cell>
        </row>
        <row r="220">
          <cell r="A220">
            <v>0</v>
          </cell>
          <cell r="B220" t="str">
            <v>ALL VRTS</v>
          </cell>
          <cell r="D220">
            <v>38</v>
          </cell>
          <cell r="I220" t="str">
            <v>P59</v>
          </cell>
          <cell r="L220" t="str">
            <v>V48</v>
          </cell>
          <cell r="N220">
            <v>0</v>
          </cell>
          <cell r="O220">
            <v>-1</v>
          </cell>
          <cell r="P220">
            <v>0</v>
          </cell>
          <cell r="Q220">
            <v>2004</v>
          </cell>
          <cell r="R220" t="str">
            <v>DEARBORN PLANT BUILD</v>
          </cell>
          <cell r="S220" t="str">
            <v>P221/P397</v>
          </cell>
          <cell r="T220" t="str">
            <v>OTHER AUTO.TRANS</v>
          </cell>
          <cell r="U220" t="str">
            <v>Replaced Torque Converter</v>
          </cell>
          <cell r="V220" t="str">
            <v>ALL</v>
          </cell>
          <cell r="W220">
            <v>1</v>
          </cell>
          <cell r="AD220">
            <v>1</v>
          </cell>
        </row>
        <row r="221">
          <cell r="A221">
            <v>0</v>
          </cell>
          <cell r="B221" t="str">
            <v>ALL VRTS</v>
          </cell>
          <cell r="C221" t="str">
            <v>X</v>
          </cell>
          <cell r="D221">
            <v>37</v>
          </cell>
          <cell r="E221" t="str">
            <v>7330</v>
          </cell>
          <cell r="G221" t="str">
            <v>M12</v>
          </cell>
          <cell r="I221" t="str">
            <v>H26</v>
          </cell>
          <cell r="J221" t="str">
            <v>H62</v>
          </cell>
          <cell r="K221" t="str">
            <v>TB8</v>
          </cell>
          <cell r="L221" t="str">
            <v>V89</v>
          </cell>
          <cell r="N221">
            <v>0</v>
          </cell>
          <cell r="O221">
            <v>0</v>
          </cell>
          <cell r="P221">
            <v>-1</v>
          </cell>
          <cell r="Q221">
            <v>2004</v>
          </cell>
          <cell r="R221" t="str">
            <v>DEARBORN PLANT BUILD</v>
          </cell>
          <cell r="S221" t="str">
            <v>P221/P397</v>
          </cell>
          <cell r="T221" t="str">
            <v>ALIGNMENT, PULLS/DRIFTS</v>
          </cell>
          <cell r="U221" t="str">
            <v>ALIGNMENT- PULLS RIGHT</v>
          </cell>
          <cell r="V221" t="str">
            <v>ALL</v>
          </cell>
          <cell r="W221">
            <v>17</v>
          </cell>
          <cell r="Z221">
            <v>1</v>
          </cell>
          <cell r="AA221">
            <v>2</v>
          </cell>
          <cell r="AB221">
            <v>2</v>
          </cell>
          <cell r="AC221">
            <v>3</v>
          </cell>
          <cell r="AD221">
            <v>7</v>
          </cell>
          <cell r="AE221">
            <v>2</v>
          </cell>
        </row>
        <row r="222">
          <cell r="A222">
            <v>0</v>
          </cell>
          <cell r="B222" t="str">
            <v>ALL VRTS</v>
          </cell>
          <cell r="C222" t="str">
            <v>X</v>
          </cell>
          <cell r="D222">
            <v>37</v>
          </cell>
          <cell r="E222" t="str">
            <v>7330</v>
          </cell>
          <cell r="G222" t="str">
            <v>M12</v>
          </cell>
          <cell r="I222" t="str">
            <v>H25</v>
          </cell>
          <cell r="J222" t="str">
            <v>H26</v>
          </cell>
          <cell r="K222" t="str">
            <v>C50</v>
          </cell>
          <cell r="L222" t="str">
            <v>V89</v>
          </cell>
          <cell r="M222" t="str">
            <v>V21</v>
          </cell>
          <cell r="N222">
            <v>0</v>
          </cell>
          <cell r="O222">
            <v>0</v>
          </cell>
          <cell r="P222">
            <v>-1</v>
          </cell>
          <cell r="Q222">
            <v>2004</v>
          </cell>
          <cell r="R222" t="str">
            <v>DEARBORN PLANT BUILD</v>
          </cell>
          <cell r="S222" t="str">
            <v>P221/P397</v>
          </cell>
          <cell r="T222" t="str">
            <v>ALIGNMENT, PULLS/DRIFTS</v>
          </cell>
          <cell r="U222" t="str">
            <v>ALIGNMENT</v>
          </cell>
          <cell r="V222" t="str">
            <v>ALL</v>
          </cell>
          <cell r="W222">
            <v>15</v>
          </cell>
          <cell r="Z222">
            <v>1</v>
          </cell>
          <cell r="AD222">
            <v>11</v>
          </cell>
          <cell r="AE222">
            <v>3</v>
          </cell>
        </row>
        <row r="223">
          <cell r="A223">
            <v>0</v>
          </cell>
          <cell r="B223" t="str">
            <v>ALL VRTS</v>
          </cell>
          <cell r="C223" t="str">
            <v>X</v>
          </cell>
          <cell r="D223">
            <v>37</v>
          </cell>
          <cell r="I223" t="str">
            <v>N27</v>
          </cell>
          <cell r="L223" t="str">
            <v>V89</v>
          </cell>
          <cell r="N223">
            <v>-1</v>
          </cell>
          <cell r="O223">
            <v>-1</v>
          </cell>
          <cell r="P223">
            <v>0</v>
          </cell>
          <cell r="Q223">
            <v>2004</v>
          </cell>
          <cell r="R223" t="str">
            <v>DEARBORN PLANT BUILD</v>
          </cell>
          <cell r="S223" t="str">
            <v>P221/P397</v>
          </cell>
          <cell r="T223" t="str">
            <v>ALIGNMENT, PULLS/DRIFTS</v>
          </cell>
          <cell r="U223" t="str">
            <v>CAMBER ADJUSTMENT KIT-INSTALLED</v>
          </cell>
          <cell r="V223" t="str">
            <v>ALL</v>
          </cell>
          <cell r="W223">
            <v>1</v>
          </cell>
          <cell r="AD223">
            <v>1</v>
          </cell>
        </row>
        <row r="224">
          <cell r="A224">
            <v>0</v>
          </cell>
          <cell r="B224" t="str">
            <v>ALL VRTS</v>
          </cell>
          <cell r="C224" t="str">
            <v>X</v>
          </cell>
          <cell r="D224">
            <v>37</v>
          </cell>
          <cell r="I224" t="str">
            <v>N27</v>
          </cell>
          <cell r="L224" t="str">
            <v>V21</v>
          </cell>
          <cell r="N224">
            <v>0</v>
          </cell>
          <cell r="O224">
            <v>-1</v>
          </cell>
          <cell r="P224">
            <v>0</v>
          </cell>
          <cell r="Q224">
            <v>2004</v>
          </cell>
          <cell r="R224" t="str">
            <v>DEARBORN PLANT BUILD</v>
          </cell>
          <cell r="S224" t="str">
            <v>P221/P397</v>
          </cell>
          <cell r="T224" t="str">
            <v>ALIGNMENT, PULLS/DRIFTS</v>
          </cell>
          <cell r="U224" t="str">
            <v>ROTORS  OUT OF ROUND - TURNED</v>
          </cell>
          <cell r="V224" t="str">
            <v>ALL</v>
          </cell>
          <cell r="W224">
            <v>1</v>
          </cell>
          <cell r="AE224">
            <v>1</v>
          </cell>
        </row>
        <row r="225">
          <cell r="A225">
            <v>0</v>
          </cell>
          <cell r="B225" t="str">
            <v>ALL VRTS</v>
          </cell>
          <cell r="C225" t="str">
            <v>X</v>
          </cell>
          <cell r="D225">
            <v>37</v>
          </cell>
          <cell r="I225" t="str">
            <v>N25</v>
          </cell>
          <cell r="L225" t="str">
            <v>V89</v>
          </cell>
          <cell r="N225">
            <v>-1</v>
          </cell>
          <cell r="O225">
            <v>-1</v>
          </cell>
          <cell r="P225">
            <v>0</v>
          </cell>
          <cell r="Q225">
            <v>2004</v>
          </cell>
          <cell r="R225" t="str">
            <v>DEARBORN PLANT BUILD</v>
          </cell>
          <cell r="S225" t="str">
            <v>P221/P397</v>
          </cell>
          <cell r="T225" t="str">
            <v>ALIGNMENT, PULLS/DRIFTS</v>
          </cell>
          <cell r="U225" t="str">
            <v>TIRE / WHEEL INDEX</v>
          </cell>
          <cell r="V225" t="str">
            <v>ALL</v>
          </cell>
          <cell r="W225">
            <v>1</v>
          </cell>
          <cell r="AD225">
            <v>1</v>
          </cell>
        </row>
        <row r="226">
          <cell r="A226">
            <v>0</v>
          </cell>
          <cell r="B226" t="str">
            <v>ALL VRTS</v>
          </cell>
          <cell r="C226" t="str">
            <v>X</v>
          </cell>
          <cell r="D226">
            <v>37</v>
          </cell>
          <cell r="I226" t="str">
            <v>TB8</v>
          </cell>
          <cell r="L226" t="str">
            <v>V89</v>
          </cell>
          <cell r="N226">
            <v>0</v>
          </cell>
          <cell r="O226">
            <v>-1</v>
          </cell>
          <cell r="P226">
            <v>0</v>
          </cell>
          <cell r="Q226">
            <v>2004</v>
          </cell>
          <cell r="R226" t="str">
            <v>DEARBORN PLANT BUILD</v>
          </cell>
          <cell r="S226" t="str">
            <v>P221/P397</v>
          </cell>
          <cell r="T226" t="str">
            <v>ALIGNMENT, PULLS/DRIFTS</v>
          </cell>
          <cell r="U226" t="str">
            <v>TIRE ASSEMBLY BALANCE</v>
          </cell>
          <cell r="V226" t="str">
            <v>ALL</v>
          </cell>
          <cell r="W226">
            <v>1</v>
          </cell>
          <cell r="AA226">
            <v>1</v>
          </cell>
        </row>
        <row r="227">
          <cell r="A227">
            <v>0</v>
          </cell>
          <cell r="B227" t="str">
            <v>ALL VRTS</v>
          </cell>
          <cell r="C227" t="str">
            <v>X</v>
          </cell>
          <cell r="D227">
            <v>37</v>
          </cell>
          <cell r="E227" t="str">
            <v>6370</v>
          </cell>
          <cell r="G227" t="str">
            <v>C1E17F</v>
          </cell>
          <cell r="I227" t="str">
            <v>E35</v>
          </cell>
          <cell r="L227" t="str">
            <v>V89</v>
          </cell>
          <cell r="N227">
            <v>0</v>
          </cell>
          <cell r="O227">
            <v>0</v>
          </cell>
          <cell r="P227">
            <v>-1</v>
          </cell>
          <cell r="Q227">
            <v>2004</v>
          </cell>
          <cell r="R227" t="str">
            <v>DEARBORN PLANT BUILD</v>
          </cell>
          <cell r="S227" t="str">
            <v>P221/P397</v>
          </cell>
          <cell r="T227" t="str">
            <v>ALIGNMENT, PULLS/DRIFTS</v>
          </cell>
          <cell r="U227" t="str">
            <v>UPPER CTRL ARM CAME LOOSE - REPLACED</v>
          </cell>
          <cell r="V227" t="str">
            <v>ALL</v>
          </cell>
          <cell r="W227">
            <v>1</v>
          </cell>
          <cell r="AC227">
            <v>1</v>
          </cell>
        </row>
        <row r="228">
          <cell r="A228">
            <v>0</v>
          </cell>
          <cell r="B228" t="str">
            <v>ALL VRTS</v>
          </cell>
          <cell r="D228">
            <v>37</v>
          </cell>
          <cell r="I228" t="str">
            <v>C20</v>
          </cell>
          <cell r="J228" t="str">
            <v>C05</v>
          </cell>
          <cell r="L228" t="str">
            <v>V79</v>
          </cell>
          <cell r="N228">
            <v>0</v>
          </cell>
          <cell r="O228">
            <v>-1</v>
          </cell>
          <cell r="P228">
            <v>0</v>
          </cell>
          <cell r="Q228">
            <v>2004</v>
          </cell>
          <cell r="R228" t="str">
            <v>DEARBORN PLANT BUILD</v>
          </cell>
          <cell r="S228" t="str">
            <v>P221/P397</v>
          </cell>
          <cell r="T228" t="str">
            <v>Blower Inop</v>
          </cell>
          <cell r="U228" t="str">
            <v>Replaced Blower Motor</v>
          </cell>
          <cell r="V228" t="str">
            <v>ALL</v>
          </cell>
          <cell r="W228">
            <v>9</v>
          </cell>
          <cell r="AC228">
            <v>1</v>
          </cell>
          <cell r="AD228">
            <v>6</v>
          </cell>
          <cell r="AE228">
            <v>2</v>
          </cell>
        </row>
        <row r="229">
          <cell r="A229">
            <v>0</v>
          </cell>
          <cell r="B229" t="str">
            <v>ALL VRTS</v>
          </cell>
          <cell r="D229">
            <v>37</v>
          </cell>
          <cell r="I229" t="str">
            <v>C09</v>
          </cell>
          <cell r="J229" t="str">
            <v>C20</v>
          </cell>
          <cell r="L229" t="str">
            <v>V79</v>
          </cell>
          <cell r="N229">
            <v>0</v>
          </cell>
          <cell r="O229">
            <v>-1</v>
          </cell>
          <cell r="P229">
            <v>0</v>
          </cell>
          <cell r="Q229">
            <v>2004</v>
          </cell>
          <cell r="R229" t="str">
            <v>DEARBORN PLANT BUILD</v>
          </cell>
          <cell r="S229" t="str">
            <v>P221/P397</v>
          </cell>
          <cell r="T229" t="str">
            <v>Blower Inop</v>
          </cell>
          <cell r="U229" t="str">
            <v>Damage Cage</v>
          </cell>
          <cell r="V229" t="str">
            <v>ALL</v>
          </cell>
          <cell r="W229">
            <v>5</v>
          </cell>
          <cell r="AB229">
            <v>4</v>
          </cell>
          <cell r="AC229">
            <v>1</v>
          </cell>
        </row>
        <row r="230">
          <cell r="A230">
            <v>0</v>
          </cell>
          <cell r="B230" t="str">
            <v>ALL VRTS</v>
          </cell>
          <cell r="D230">
            <v>37</v>
          </cell>
          <cell r="E230" t="str">
            <v>Repair</v>
          </cell>
          <cell r="G230" t="str">
            <v>NA</v>
          </cell>
          <cell r="I230" t="str">
            <v>C20</v>
          </cell>
          <cell r="J230" t="str">
            <v>C07</v>
          </cell>
          <cell r="K230" t="str">
            <v>C09</v>
          </cell>
          <cell r="L230" t="str">
            <v>V79</v>
          </cell>
          <cell r="N230">
            <v>0</v>
          </cell>
          <cell r="O230">
            <v>-1</v>
          </cell>
          <cell r="P230">
            <v>0</v>
          </cell>
          <cell r="Q230">
            <v>2004</v>
          </cell>
          <cell r="R230" t="str">
            <v>DEARBORN PLANT BUILD</v>
          </cell>
          <cell r="S230" t="str">
            <v>P221/P397</v>
          </cell>
          <cell r="T230" t="str">
            <v>Blower Inop</v>
          </cell>
          <cell r="U230" t="str">
            <v>Heater Blower Motor Replaced.</v>
          </cell>
          <cell r="V230" t="str">
            <v>ALL</v>
          </cell>
          <cell r="W230">
            <v>4</v>
          </cell>
          <cell r="Z230">
            <v>1</v>
          </cell>
          <cell r="AB230">
            <v>2</v>
          </cell>
          <cell r="AC230">
            <v>1</v>
          </cell>
        </row>
        <row r="231">
          <cell r="A231">
            <v>0</v>
          </cell>
          <cell r="B231" t="str">
            <v>ALL VRTS</v>
          </cell>
          <cell r="D231">
            <v>37</v>
          </cell>
          <cell r="I231" t="str">
            <v>C05</v>
          </cell>
          <cell r="J231" t="str">
            <v>C07</v>
          </cell>
          <cell r="L231" t="str">
            <v>V79</v>
          </cell>
          <cell r="N231">
            <v>0</v>
          </cell>
          <cell r="O231">
            <v>-1</v>
          </cell>
          <cell r="P231">
            <v>0</v>
          </cell>
          <cell r="Q231">
            <v>2004</v>
          </cell>
          <cell r="R231" t="str">
            <v>DEARBORN PLANT BUILD</v>
          </cell>
          <cell r="S231" t="str">
            <v>P221/P397</v>
          </cell>
          <cell r="T231" t="str">
            <v>Blower Inop</v>
          </cell>
          <cell r="U231" t="str">
            <v>BLOWER Connecter on evap (visteon) poor connection</v>
          </cell>
          <cell r="V231" t="str">
            <v>ALL</v>
          </cell>
          <cell r="W231">
            <v>3</v>
          </cell>
          <cell r="Z231">
            <v>1</v>
          </cell>
          <cell r="AB231">
            <v>1</v>
          </cell>
          <cell r="AC231">
            <v>1</v>
          </cell>
        </row>
        <row r="232">
          <cell r="A232">
            <v>0</v>
          </cell>
          <cell r="B232" t="str">
            <v>ALL VRTS</v>
          </cell>
          <cell r="D232">
            <v>37</v>
          </cell>
          <cell r="I232" t="str">
            <v>C20</v>
          </cell>
          <cell r="J232" t="str">
            <v>C05</v>
          </cell>
          <cell r="L232" t="str">
            <v>V79</v>
          </cell>
          <cell r="N232">
            <v>0</v>
          </cell>
          <cell r="O232">
            <v>-1</v>
          </cell>
          <cell r="P232">
            <v>0</v>
          </cell>
          <cell r="Q232">
            <v>2004</v>
          </cell>
          <cell r="R232" t="str">
            <v>DEARBORN PLANT BUILD</v>
          </cell>
          <cell r="S232" t="str">
            <v>P221/P397</v>
          </cell>
          <cell r="T232" t="str">
            <v>Blower Inop</v>
          </cell>
          <cell r="U232" t="str">
            <v>Replaced Control</v>
          </cell>
          <cell r="V232" t="str">
            <v>ALL</v>
          </cell>
          <cell r="W232">
            <v>3</v>
          </cell>
          <cell r="AD232">
            <v>3</v>
          </cell>
        </row>
        <row r="233">
          <cell r="A233">
            <v>0</v>
          </cell>
          <cell r="B233" t="str">
            <v>ALL VRTS</v>
          </cell>
          <cell r="D233">
            <v>37</v>
          </cell>
          <cell r="I233" t="str">
            <v>C02</v>
          </cell>
          <cell r="J233" t="str">
            <v>C20</v>
          </cell>
          <cell r="L233" t="str">
            <v>V79</v>
          </cell>
          <cell r="N233">
            <v>0</v>
          </cell>
          <cell r="O233">
            <v>0</v>
          </cell>
          <cell r="P233">
            <v>-1</v>
          </cell>
          <cell r="Q233">
            <v>2004</v>
          </cell>
          <cell r="R233" t="str">
            <v>DEARBORN PLANT BUILD</v>
          </cell>
          <cell r="S233" t="str">
            <v>P221/P397</v>
          </cell>
          <cell r="T233" t="str">
            <v>Blower Inop</v>
          </cell>
          <cell r="U233" t="str">
            <v>Connecter C270 not seated Lse. Repaired.</v>
          </cell>
          <cell r="V233" t="str">
            <v>ALL</v>
          </cell>
          <cell r="W233">
            <v>2</v>
          </cell>
          <cell r="AA233">
            <v>1</v>
          </cell>
          <cell r="AE233">
            <v>1</v>
          </cell>
        </row>
        <row r="234">
          <cell r="A234">
            <v>0</v>
          </cell>
          <cell r="B234" t="str">
            <v>ALL VRTS</v>
          </cell>
          <cell r="D234">
            <v>37</v>
          </cell>
          <cell r="I234" t="str">
            <v>C20</v>
          </cell>
          <cell r="L234" t="str">
            <v>V79</v>
          </cell>
          <cell r="N234">
            <v>0</v>
          </cell>
          <cell r="O234">
            <v>-1</v>
          </cell>
          <cell r="P234">
            <v>0</v>
          </cell>
          <cell r="Q234">
            <v>2004</v>
          </cell>
          <cell r="R234" t="str">
            <v>DEARBORN PLANT BUILD</v>
          </cell>
          <cell r="S234" t="str">
            <v>P221/P397</v>
          </cell>
          <cell r="T234" t="str">
            <v>Blower Inop</v>
          </cell>
          <cell r="U234" t="str">
            <v>Fan Cracked, replaced.</v>
          </cell>
          <cell r="V234" t="str">
            <v>ALL</v>
          </cell>
          <cell r="W234">
            <v>1</v>
          </cell>
          <cell r="AB234">
            <v>1</v>
          </cell>
        </row>
        <row r="235">
          <cell r="A235">
            <v>0</v>
          </cell>
          <cell r="B235" t="str">
            <v>ALL VRTS</v>
          </cell>
          <cell r="D235">
            <v>37</v>
          </cell>
          <cell r="I235" t="str">
            <v>C09</v>
          </cell>
          <cell r="L235" t="str">
            <v>V79</v>
          </cell>
          <cell r="N235">
            <v>0</v>
          </cell>
          <cell r="O235">
            <v>-1</v>
          </cell>
          <cell r="P235">
            <v>0</v>
          </cell>
          <cell r="Q235">
            <v>2004</v>
          </cell>
          <cell r="R235" t="str">
            <v>DEARBORN PLANT BUILD</v>
          </cell>
          <cell r="S235" t="str">
            <v>P221/P397</v>
          </cell>
          <cell r="T235" t="str">
            <v>Blower Inop</v>
          </cell>
          <cell r="U235" t="str">
            <v>Heater Plenum Box replaced</v>
          </cell>
          <cell r="V235" t="str">
            <v>ALL</v>
          </cell>
          <cell r="W235">
            <v>1</v>
          </cell>
          <cell r="AB235">
            <v>1</v>
          </cell>
        </row>
        <row r="236">
          <cell r="A236">
            <v>0</v>
          </cell>
          <cell r="B236" t="str">
            <v>ALL VRTS</v>
          </cell>
          <cell r="D236">
            <v>37</v>
          </cell>
          <cell r="I236" t="str">
            <v>C20</v>
          </cell>
          <cell r="L236" t="str">
            <v>V79</v>
          </cell>
          <cell r="N236">
            <v>0</v>
          </cell>
          <cell r="O236">
            <v>0</v>
          </cell>
          <cell r="P236">
            <v>-1</v>
          </cell>
          <cell r="Q236">
            <v>2004</v>
          </cell>
          <cell r="R236" t="str">
            <v>DEARBORN PLANT BUILD</v>
          </cell>
          <cell r="S236" t="str">
            <v>P221/P397</v>
          </cell>
          <cell r="T236" t="str">
            <v>Blower Inop</v>
          </cell>
          <cell r="U236" t="str">
            <v>Improper Hose routing.</v>
          </cell>
          <cell r="V236" t="str">
            <v>ALL</v>
          </cell>
          <cell r="W236">
            <v>1</v>
          </cell>
          <cell r="Z236">
            <v>1</v>
          </cell>
        </row>
        <row r="237">
          <cell r="A237">
            <v>0</v>
          </cell>
          <cell r="B237" t="str">
            <v>ALL VRTS</v>
          </cell>
          <cell r="D237">
            <v>37</v>
          </cell>
          <cell r="I237" t="str">
            <v>C20</v>
          </cell>
          <cell r="L237" t="str">
            <v>V79</v>
          </cell>
          <cell r="N237">
            <v>0</v>
          </cell>
          <cell r="O237">
            <v>-1</v>
          </cell>
          <cell r="P237">
            <v>0</v>
          </cell>
          <cell r="Q237">
            <v>2004</v>
          </cell>
          <cell r="R237" t="str">
            <v>DEARBORN PLANT BUILD</v>
          </cell>
          <cell r="S237" t="str">
            <v>P221/P397</v>
          </cell>
          <cell r="T237" t="str">
            <v>Blower Inop</v>
          </cell>
          <cell r="U237" t="str">
            <v>Loose Screw in blower motor.</v>
          </cell>
          <cell r="V237" t="str">
            <v>ALL</v>
          </cell>
          <cell r="W237">
            <v>1</v>
          </cell>
          <cell r="AC237">
            <v>1</v>
          </cell>
        </row>
        <row r="238">
          <cell r="A238">
            <v>0</v>
          </cell>
          <cell r="B238" t="str">
            <v>ALL VRTS</v>
          </cell>
          <cell r="D238">
            <v>37</v>
          </cell>
          <cell r="E238" t="str">
            <v>Trim 3 Team 4</v>
          </cell>
          <cell r="G238" t="str">
            <v>T3E24R</v>
          </cell>
          <cell r="I238" t="str">
            <v>C05</v>
          </cell>
          <cell r="L238" t="str">
            <v>V79</v>
          </cell>
          <cell r="N238">
            <v>0</v>
          </cell>
          <cell r="O238">
            <v>0</v>
          </cell>
          <cell r="P238">
            <v>-1</v>
          </cell>
          <cell r="Q238">
            <v>2004</v>
          </cell>
          <cell r="R238" t="str">
            <v>DEARBORN PLANT BUILD</v>
          </cell>
          <cell r="S238" t="str">
            <v>P221/P397</v>
          </cell>
          <cell r="T238" t="str">
            <v>Blower Inop</v>
          </cell>
          <cell r="U238" t="str">
            <v>Lse. Blk. Plug in 14401 Loom C889 in dash</v>
          </cell>
          <cell r="V238" t="str">
            <v>ALL</v>
          </cell>
          <cell r="W238">
            <v>1</v>
          </cell>
          <cell r="Y238">
            <v>1</v>
          </cell>
        </row>
        <row r="239">
          <cell r="A239">
            <v>0</v>
          </cell>
          <cell r="B239" t="str">
            <v>ALL VRTS</v>
          </cell>
          <cell r="D239">
            <v>37</v>
          </cell>
          <cell r="I239" t="str">
            <v>C20</v>
          </cell>
          <cell r="L239" t="str">
            <v>V79</v>
          </cell>
          <cell r="N239">
            <v>0</v>
          </cell>
          <cell r="O239">
            <v>0</v>
          </cell>
          <cell r="P239">
            <v>-1</v>
          </cell>
          <cell r="Q239">
            <v>2004</v>
          </cell>
          <cell r="R239" t="str">
            <v>DEARBORN PLANT BUILD</v>
          </cell>
          <cell r="S239" t="str">
            <v>P221/P397</v>
          </cell>
          <cell r="T239" t="str">
            <v>Blower Inop</v>
          </cell>
          <cell r="U239" t="str">
            <v>NPF.</v>
          </cell>
          <cell r="V239" t="str">
            <v>ALL</v>
          </cell>
          <cell r="W239">
            <v>1</v>
          </cell>
          <cell r="AE239">
            <v>1</v>
          </cell>
        </row>
        <row r="240">
          <cell r="A240">
            <v>0</v>
          </cell>
          <cell r="B240" t="str">
            <v>ALL VRTS</v>
          </cell>
          <cell r="D240">
            <v>37</v>
          </cell>
          <cell r="I240" t="str">
            <v>C20</v>
          </cell>
          <cell r="L240" t="str">
            <v>V79</v>
          </cell>
          <cell r="N240">
            <v>0</v>
          </cell>
          <cell r="O240">
            <v>0</v>
          </cell>
          <cell r="P240">
            <v>-1</v>
          </cell>
          <cell r="Q240">
            <v>2004</v>
          </cell>
          <cell r="R240" t="str">
            <v>DEARBORN PLANT BUILD</v>
          </cell>
          <cell r="S240" t="str">
            <v>P221/P397</v>
          </cell>
          <cell r="T240" t="str">
            <v>Blower Inop</v>
          </cell>
          <cell r="U240" t="str">
            <v>Regulator, not hooked-up</v>
          </cell>
          <cell r="V240" t="str">
            <v>ALL</v>
          </cell>
          <cell r="W240">
            <v>1</v>
          </cell>
          <cell r="AC240">
            <v>1</v>
          </cell>
        </row>
        <row r="241">
          <cell r="A241">
            <v>0</v>
          </cell>
          <cell r="B241" t="str">
            <v>ALL VRTS</v>
          </cell>
          <cell r="D241">
            <v>37</v>
          </cell>
          <cell r="I241" t="str">
            <v>C19</v>
          </cell>
          <cell r="L241" t="str">
            <v>V79</v>
          </cell>
          <cell r="N241">
            <v>0</v>
          </cell>
          <cell r="O241">
            <v>-1</v>
          </cell>
          <cell r="P241">
            <v>-1</v>
          </cell>
          <cell r="Q241">
            <v>2004</v>
          </cell>
          <cell r="R241" t="str">
            <v>DEARBORN PLANT BUILD</v>
          </cell>
          <cell r="S241" t="str">
            <v>P221/P397</v>
          </cell>
          <cell r="T241" t="str">
            <v>Blower Inop</v>
          </cell>
          <cell r="U241" t="str">
            <v>Repaired Defrost vents circult wire #1989.</v>
          </cell>
          <cell r="V241" t="str">
            <v>ALL</v>
          </cell>
          <cell r="W241">
            <v>1</v>
          </cell>
          <cell r="Z241">
            <v>1</v>
          </cell>
        </row>
        <row r="242">
          <cell r="A242">
            <v>0</v>
          </cell>
          <cell r="B242" t="str">
            <v>ALL VRTS</v>
          </cell>
          <cell r="D242">
            <v>37</v>
          </cell>
          <cell r="I242" t="str">
            <v>C20</v>
          </cell>
          <cell r="L242" t="str">
            <v>V79</v>
          </cell>
          <cell r="N242">
            <v>0</v>
          </cell>
          <cell r="O242">
            <v>0</v>
          </cell>
          <cell r="P242">
            <v>-1</v>
          </cell>
          <cell r="Q242">
            <v>2004</v>
          </cell>
          <cell r="R242" t="str">
            <v>DEARBORN PLANT BUILD</v>
          </cell>
          <cell r="S242" t="str">
            <v>P221/P397</v>
          </cell>
          <cell r="T242" t="str">
            <v>Blower Inop</v>
          </cell>
          <cell r="U242" t="str">
            <v>Replaced Actuator</v>
          </cell>
          <cell r="V242" t="str">
            <v>ALL</v>
          </cell>
          <cell r="W242">
            <v>1</v>
          </cell>
          <cell r="AE242">
            <v>1</v>
          </cell>
        </row>
        <row r="243">
          <cell r="A243">
            <v>0</v>
          </cell>
          <cell r="B243" t="str">
            <v>ALL VRTS</v>
          </cell>
          <cell r="D243">
            <v>37</v>
          </cell>
          <cell r="I243" t="str">
            <v>C20</v>
          </cell>
          <cell r="L243" t="str">
            <v>V79</v>
          </cell>
          <cell r="N243">
            <v>0</v>
          </cell>
          <cell r="O243">
            <v>0</v>
          </cell>
          <cell r="P243">
            <v>-1</v>
          </cell>
          <cell r="Q243">
            <v>2004</v>
          </cell>
          <cell r="R243" t="str">
            <v>DEARBORN PLANT BUILD</v>
          </cell>
          <cell r="S243" t="str">
            <v>P221/P397</v>
          </cell>
          <cell r="T243" t="str">
            <v>Blower Inop</v>
          </cell>
          <cell r="U243" t="str">
            <v>Resister no connect.</v>
          </cell>
          <cell r="V243" t="str">
            <v>ALL</v>
          </cell>
          <cell r="W243">
            <v>1</v>
          </cell>
          <cell r="AA243">
            <v>1</v>
          </cell>
        </row>
        <row r="244">
          <cell r="A244">
            <v>0</v>
          </cell>
          <cell r="B244" t="str">
            <v>ALL VRTS</v>
          </cell>
          <cell r="D244">
            <v>37</v>
          </cell>
          <cell r="I244" t="str">
            <v>C09</v>
          </cell>
          <cell r="L244" t="str">
            <v>V79</v>
          </cell>
          <cell r="N244">
            <v>0</v>
          </cell>
          <cell r="O244">
            <v>0</v>
          </cell>
          <cell r="P244">
            <v>-1</v>
          </cell>
          <cell r="Q244">
            <v>2004</v>
          </cell>
          <cell r="R244" t="str">
            <v>DEARBORN PLANT BUILD</v>
          </cell>
          <cell r="S244" t="str">
            <v>P221/P397</v>
          </cell>
          <cell r="T244" t="str">
            <v>Blower Inop</v>
          </cell>
          <cell r="U244" t="str">
            <v>Water Cowl Behind EVAC</v>
          </cell>
          <cell r="V244" t="str">
            <v>ALL</v>
          </cell>
          <cell r="W244">
            <v>1</v>
          </cell>
          <cell r="AE244">
            <v>1</v>
          </cell>
        </row>
        <row r="245">
          <cell r="A245">
            <v>0</v>
          </cell>
          <cell r="B245" t="str">
            <v>ALL VRTS</v>
          </cell>
          <cell r="C245" t="str">
            <v>X</v>
          </cell>
          <cell r="D245">
            <v>33</v>
          </cell>
          <cell r="I245" t="str">
            <v>N27</v>
          </cell>
          <cell r="J245" t="str">
            <v>N17</v>
          </cell>
          <cell r="K245" t="str">
            <v>H20</v>
          </cell>
          <cell r="L245" t="str">
            <v>V21</v>
          </cell>
          <cell r="N245">
            <v>-1</v>
          </cell>
          <cell r="O245">
            <v>-1</v>
          </cell>
          <cell r="P245">
            <v>0</v>
          </cell>
          <cell r="Q245">
            <v>2004</v>
          </cell>
          <cell r="R245" t="str">
            <v>DEARBORN PLANT BUILD</v>
          </cell>
          <cell r="S245" t="str">
            <v>P221/P397</v>
          </cell>
          <cell r="T245" t="str">
            <v>BRAKES, NOISY</v>
          </cell>
          <cell r="U245" t="str">
            <v>ROTORS  OUT OF ROUND - TURNED</v>
          </cell>
          <cell r="V245" t="str">
            <v>ALL</v>
          </cell>
          <cell r="W245">
            <v>8</v>
          </cell>
          <cell r="AC245">
            <v>1</v>
          </cell>
          <cell r="AD245">
            <v>3</v>
          </cell>
          <cell r="AE245">
            <v>4</v>
          </cell>
        </row>
        <row r="246">
          <cell r="A246">
            <v>0</v>
          </cell>
          <cell r="B246" t="str">
            <v>ALL VRTS</v>
          </cell>
          <cell r="C246" t="str">
            <v>X</v>
          </cell>
          <cell r="D246">
            <v>33</v>
          </cell>
          <cell r="I246" t="str">
            <v>N17</v>
          </cell>
          <cell r="L246" t="str">
            <v>V21</v>
          </cell>
          <cell r="N246">
            <v>-1</v>
          </cell>
          <cell r="O246">
            <v>-1</v>
          </cell>
          <cell r="P246">
            <v>0</v>
          </cell>
          <cell r="Q246">
            <v>2004</v>
          </cell>
          <cell r="R246" t="str">
            <v>DEARBORN PLANT BUILD</v>
          </cell>
          <cell r="S246" t="str">
            <v>P221/P397</v>
          </cell>
          <cell r="T246" t="str">
            <v>BRAKES, NOISY</v>
          </cell>
          <cell r="U246" t="str">
            <v>npf</v>
          </cell>
          <cell r="V246" t="str">
            <v>ALL</v>
          </cell>
          <cell r="W246">
            <v>6</v>
          </cell>
          <cell r="Z246">
            <v>1</v>
          </cell>
          <cell r="AB246">
            <v>1</v>
          </cell>
          <cell r="AD246">
            <v>4</v>
          </cell>
        </row>
        <row r="247">
          <cell r="A247">
            <v>0</v>
          </cell>
          <cell r="B247" t="str">
            <v>ALL VRTS</v>
          </cell>
          <cell r="C247" t="str">
            <v>X</v>
          </cell>
          <cell r="D247">
            <v>33</v>
          </cell>
          <cell r="I247" t="str">
            <v>N27</v>
          </cell>
          <cell r="J247" t="str">
            <v>H20</v>
          </cell>
          <cell r="K247" t="str">
            <v>N17</v>
          </cell>
          <cell r="L247" t="str">
            <v>V21</v>
          </cell>
          <cell r="N247">
            <v>-1</v>
          </cell>
          <cell r="O247">
            <v>-1</v>
          </cell>
          <cell r="P247">
            <v>0</v>
          </cell>
          <cell r="Q247">
            <v>2004</v>
          </cell>
          <cell r="R247" t="str">
            <v>DEARBORN PLANT BUILD</v>
          </cell>
          <cell r="S247" t="str">
            <v>P221/P397</v>
          </cell>
          <cell r="T247" t="str">
            <v>BRAKES, NOISY</v>
          </cell>
          <cell r="U247" t="str">
            <v>ROTORS - REPLACED</v>
          </cell>
          <cell r="V247" t="str">
            <v>ALL</v>
          </cell>
          <cell r="W247">
            <v>4</v>
          </cell>
          <cell r="AD247">
            <v>3</v>
          </cell>
          <cell r="AE247">
            <v>1</v>
          </cell>
        </row>
        <row r="248">
          <cell r="A248">
            <v>0</v>
          </cell>
          <cell r="B248" t="str">
            <v>ALL VRTS</v>
          </cell>
          <cell r="C248" t="str">
            <v>X</v>
          </cell>
          <cell r="D248">
            <v>33</v>
          </cell>
          <cell r="I248" t="str">
            <v>N17</v>
          </cell>
          <cell r="J248" t="str">
            <v>H20</v>
          </cell>
          <cell r="L248" t="str">
            <v>V21</v>
          </cell>
          <cell r="N248">
            <v>0</v>
          </cell>
          <cell r="O248">
            <v>-1</v>
          </cell>
          <cell r="P248">
            <v>0</v>
          </cell>
          <cell r="Q248">
            <v>2004</v>
          </cell>
          <cell r="R248" t="str">
            <v>DEARBORN PLANT BUILD</v>
          </cell>
          <cell r="S248" t="str">
            <v>P221/P397</v>
          </cell>
          <cell r="T248" t="str">
            <v>BRAKES, NOISY</v>
          </cell>
          <cell r="U248" t="str">
            <v>DUST SHIELD  LOOSE - TIGHTENED</v>
          </cell>
          <cell r="V248" t="str">
            <v>ALL</v>
          </cell>
          <cell r="W248">
            <v>3</v>
          </cell>
          <cell r="Z248">
            <v>1</v>
          </cell>
          <cell r="AD248">
            <v>2</v>
          </cell>
        </row>
        <row r="249">
          <cell r="A249">
            <v>0</v>
          </cell>
          <cell r="B249" t="str">
            <v>ALL VRTS</v>
          </cell>
          <cell r="C249" t="str">
            <v>X</v>
          </cell>
          <cell r="D249">
            <v>33</v>
          </cell>
          <cell r="I249" t="str">
            <v>N17</v>
          </cell>
          <cell r="L249" t="str">
            <v>V21</v>
          </cell>
          <cell r="N249">
            <v>-1</v>
          </cell>
          <cell r="O249">
            <v>-1</v>
          </cell>
          <cell r="P249">
            <v>0</v>
          </cell>
          <cell r="Q249">
            <v>2004</v>
          </cell>
          <cell r="R249" t="str">
            <v>DEARBORN PLANT BUILD</v>
          </cell>
          <cell r="S249" t="str">
            <v>P221/P397</v>
          </cell>
          <cell r="T249" t="str">
            <v>BRAKES, NOISY</v>
          </cell>
          <cell r="U249" t="str">
            <v>FRONT BRAKE PADS - REPLACED</v>
          </cell>
          <cell r="V249" t="str">
            <v>ALL</v>
          </cell>
          <cell r="W249">
            <v>2</v>
          </cell>
          <cell r="AD249">
            <v>1</v>
          </cell>
          <cell r="AE249">
            <v>1</v>
          </cell>
        </row>
        <row r="250">
          <cell r="A250">
            <v>0</v>
          </cell>
          <cell r="B250" t="str">
            <v>ALL VRTS</v>
          </cell>
          <cell r="C250" t="str">
            <v>X</v>
          </cell>
          <cell r="D250">
            <v>33</v>
          </cell>
          <cell r="I250" t="str">
            <v>N27</v>
          </cell>
          <cell r="L250" t="str">
            <v>V21</v>
          </cell>
          <cell r="N250">
            <v>-1</v>
          </cell>
          <cell r="O250">
            <v>-1</v>
          </cell>
          <cell r="P250">
            <v>0</v>
          </cell>
          <cell r="Q250">
            <v>2004</v>
          </cell>
          <cell r="R250" t="str">
            <v>DEARBORN PLANT BUILD</v>
          </cell>
          <cell r="S250" t="str">
            <v>P221/P397</v>
          </cell>
          <cell r="T250" t="str">
            <v>BRAKES, NOISY</v>
          </cell>
          <cell r="U250" t="str">
            <v>BRAKES, EXCESSIVE DUST</v>
          </cell>
          <cell r="V250" t="str">
            <v>ALL</v>
          </cell>
          <cell r="W250">
            <v>1</v>
          </cell>
          <cell r="AE250">
            <v>1</v>
          </cell>
        </row>
        <row r="251">
          <cell r="A251">
            <v>0</v>
          </cell>
          <cell r="B251" t="str">
            <v>ALL VRTS</v>
          </cell>
          <cell r="C251" t="str">
            <v>X</v>
          </cell>
          <cell r="D251">
            <v>33</v>
          </cell>
          <cell r="I251" t="str">
            <v>N17</v>
          </cell>
          <cell r="L251" t="str">
            <v>V21</v>
          </cell>
          <cell r="N251">
            <v>0</v>
          </cell>
          <cell r="O251">
            <v>-1</v>
          </cell>
          <cell r="P251">
            <v>0</v>
          </cell>
          <cell r="Q251">
            <v>2004</v>
          </cell>
          <cell r="R251" t="str">
            <v>DEARBORN PLANT BUILD</v>
          </cell>
          <cell r="S251" t="str">
            <v>P221/P397</v>
          </cell>
          <cell r="T251" t="str">
            <v>BRAKES, NOISY</v>
          </cell>
          <cell r="U251" t="str">
            <v>CALIPER BOLT LOOSE - TIGHTENED</v>
          </cell>
          <cell r="V251" t="str">
            <v>ALL</v>
          </cell>
          <cell r="W251">
            <v>1</v>
          </cell>
          <cell r="AC251">
            <v>1</v>
          </cell>
        </row>
        <row r="252">
          <cell r="A252">
            <v>0</v>
          </cell>
          <cell r="B252" t="str">
            <v>ALL VRTS</v>
          </cell>
          <cell r="C252" t="str">
            <v>X</v>
          </cell>
          <cell r="D252">
            <v>33</v>
          </cell>
          <cell r="I252" t="str">
            <v>N17</v>
          </cell>
          <cell r="L252" t="str">
            <v>V21</v>
          </cell>
          <cell r="N252">
            <v>0</v>
          </cell>
          <cell r="O252">
            <v>-1</v>
          </cell>
          <cell r="P252">
            <v>0</v>
          </cell>
          <cell r="Q252">
            <v>2004</v>
          </cell>
          <cell r="R252" t="str">
            <v>DEARBORN PLANT BUILD</v>
          </cell>
          <cell r="S252" t="str">
            <v>P221/P397</v>
          </cell>
          <cell r="T252" t="str">
            <v>BRAKES, NOISY</v>
          </cell>
          <cell r="U252" t="str">
            <v>DUST SHIELD OFF LOC. - ALIGNED</v>
          </cell>
          <cell r="V252" t="str">
            <v>ALL</v>
          </cell>
          <cell r="W252">
            <v>1</v>
          </cell>
          <cell r="AC252">
            <v>1</v>
          </cell>
        </row>
        <row r="253">
          <cell r="A253">
            <v>0</v>
          </cell>
          <cell r="B253" t="str">
            <v>ALL VRTS</v>
          </cell>
          <cell r="C253" t="str">
            <v>X</v>
          </cell>
          <cell r="D253">
            <v>33</v>
          </cell>
          <cell r="I253" t="str">
            <v>N17</v>
          </cell>
          <cell r="L253" t="str">
            <v>V21</v>
          </cell>
          <cell r="N253">
            <v>0</v>
          </cell>
          <cell r="O253">
            <v>-1</v>
          </cell>
          <cell r="P253">
            <v>0</v>
          </cell>
          <cell r="Q253">
            <v>2004</v>
          </cell>
          <cell r="R253" t="str">
            <v>DEARBORN PLANT BUILD</v>
          </cell>
          <cell r="S253" t="str">
            <v>P221/P397</v>
          </cell>
          <cell r="T253" t="str">
            <v>BRAKES, NOISY</v>
          </cell>
          <cell r="U253" t="str">
            <v>E BRAKE SHOES CAME LOOSE - FIXED OR REPLACED PARTS</v>
          </cell>
          <cell r="V253" t="str">
            <v>ALL</v>
          </cell>
          <cell r="W253">
            <v>1</v>
          </cell>
          <cell r="AD253">
            <v>1</v>
          </cell>
        </row>
        <row r="254">
          <cell r="A254">
            <v>0</v>
          </cell>
          <cell r="B254" t="str">
            <v>ALL VRTS</v>
          </cell>
          <cell r="C254" t="str">
            <v>X</v>
          </cell>
          <cell r="D254">
            <v>33</v>
          </cell>
          <cell r="E254" t="str">
            <v>6380</v>
          </cell>
          <cell r="G254" t="str">
            <v>C1E41F</v>
          </cell>
          <cell r="I254" t="str">
            <v>N17</v>
          </cell>
          <cell r="L254" t="str">
            <v>V21</v>
          </cell>
          <cell r="N254">
            <v>0</v>
          </cell>
          <cell r="O254">
            <v>0</v>
          </cell>
          <cell r="P254">
            <v>-1</v>
          </cell>
          <cell r="Q254">
            <v>2004</v>
          </cell>
          <cell r="R254" t="str">
            <v>DEARBORN PLANT BUILD</v>
          </cell>
          <cell r="S254" t="str">
            <v>P221/P397</v>
          </cell>
          <cell r="T254" t="str">
            <v>BRAKES, NOISY</v>
          </cell>
          <cell r="U254" t="str">
            <v>HUB BOLTS LOOSE - REPLACED</v>
          </cell>
          <cell r="V254" t="str">
            <v>ALL</v>
          </cell>
          <cell r="W254">
            <v>1</v>
          </cell>
          <cell r="AD254">
            <v>1</v>
          </cell>
        </row>
        <row r="255">
          <cell r="A255">
            <v>0</v>
          </cell>
          <cell r="B255" t="str">
            <v>ALL VRTS</v>
          </cell>
          <cell r="C255" t="str">
            <v>X</v>
          </cell>
          <cell r="D255">
            <v>33</v>
          </cell>
          <cell r="I255" t="str">
            <v>N17</v>
          </cell>
          <cell r="L255" t="str">
            <v>V21</v>
          </cell>
          <cell r="N255">
            <v>-1</v>
          </cell>
          <cell r="O255">
            <v>-1</v>
          </cell>
          <cell r="P255">
            <v>0</v>
          </cell>
          <cell r="Q255">
            <v>2004</v>
          </cell>
          <cell r="R255" t="str">
            <v>DEARBORN PLANT BUILD</v>
          </cell>
          <cell r="S255" t="str">
            <v>P221/P397</v>
          </cell>
          <cell r="T255" t="str">
            <v>BRAKES, NOISY</v>
          </cell>
          <cell r="U255" t="str">
            <v>OBJECT REMOVED FROM BRAKE PADS</v>
          </cell>
          <cell r="V255" t="str">
            <v>ALL</v>
          </cell>
          <cell r="W255">
            <v>1</v>
          </cell>
          <cell r="AE255">
            <v>1</v>
          </cell>
        </row>
        <row r="256">
          <cell r="A256">
            <v>0</v>
          </cell>
          <cell r="B256" t="str">
            <v>ALL VRTS</v>
          </cell>
          <cell r="C256" t="str">
            <v>X</v>
          </cell>
          <cell r="D256">
            <v>33</v>
          </cell>
          <cell r="I256" t="str">
            <v>N17</v>
          </cell>
          <cell r="L256" t="str">
            <v>V21</v>
          </cell>
          <cell r="N256">
            <v>0</v>
          </cell>
          <cell r="O256">
            <v>-1</v>
          </cell>
          <cell r="P256">
            <v>0</v>
          </cell>
          <cell r="Q256">
            <v>2004</v>
          </cell>
          <cell r="R256" t="str">
            <v>DEARBORN PLANT BUILD</v>
          </cell>
          <cell r="S256" t="str">
            <v>P221/P397</v>
          </cell>
          <cell r="T256" t="str">
            <v>BRAKES, NOISY</v>
          </cell>
          <cell r="U256" t="str">
            <v>REAR BRAKE PADS - REPLACED</v>
          </cell>
          <cell r="V256" t="str">
            <v>ALL</v>
          </cell>
          <cell r="W256">
            <v>1</v>
          </cell>
          <cell r="AA256">
            <v>1</v>
          </cell>
        </row>
        <row r="257">
          <cell r="A257">
            <v>0</v>
          </cell>
          <cell r="B257" t="str">
            <v>ALL VRTS</v>
          </cell>
          <cell r="C257" t="str">
            <v>X</v>
          </cell>
          <cell r="D257">
            <v>33</v>
          </cell>
          <cell r="I257" t="str">
            <v>N17</v>
          </cell>
          <cell r="L257" t="str">
            <v>V21</v>
          </cell>
          <cell r="N257">
            <v>-1</v>
          </cell>
          <cell r="O257">
            <v>0</v>
          </cell>
          <cell r="P257">
            <v>0</v>
          </cell>
          <cell r="Q257">
            <v>2004</v>
          </cell>
          <cell r="R257" t="str">
            <v>DEARBORN PLANT BUILD</v>
          </cell>
          <cell r="S257" t="str">
            <v>P221/P397</v>
          </cell>
          <cell r="T257" t="str">
            <v>BRAKES, NOISY</v>
          </cell>
          <cell r="U257" t="str">
            <v>ROCK ON REAR BRAKE PADS - REMOVED</v>
          </cell>
          <cell r="V257" t="str">
            <v>ALL</v>
          </cell>
          <cell r="W257">
            <v>1</v>
          </cell>
          <cell r="AD257">
            <v>1</v>
          </cell>
        </row>
        <row r="258">
          <cell r="A258">
            <v>0</v>
          </cell>
          <cell r="B258" t="str">
            <v>ALL VRTS</v>
          </cell>
          <cell r="C258" t="str">
            <v>X</v>
          </cell>
          <cell r="D258">
            <v>33</v>
          </cell>
          <cell r="I258" t="str">
            <v>H20</v>
          </cell>
          <cell r="L258" t="str">
            <v>V21</v>
          </cell>
          <cell r="N258">
            <v>-1</v>
          </cell>
          <cell r="O258">
            <v>0</v>
          </cell>
          <cell r="P258">
            <v>0</v>
          </cell>
          <cell r="Q258">
            <v>2004</v>
          </cell>
          <cell r="R258" t="str">
            <v>DEARBORN PLANT BUILD</v>
          </cell>
          <cell r="S258" t="str">
            <v>P221/P397</v>
          </cell>
          <cell r="T258" t="str">
            <v>BRAKES, NOISY</v>
          </cell>
          <cell r="U258" t="str">
            <v>SCUFFED ROTOR</v>
          </cell>
          <cell r="V258" t="str">
            <v>ALL</v>
          </cell>
          <cell r="W258">
            <v>1</v>
          </cell>
          <cell r="AC258">
            <v>1</v>
          </cell>
        </row>
        <row r="259">
          <cell r="A259">
            <v>0</v>
          </cell>
          <cell r="B259" t="str">
            <v>ALL VRTS</v>
          </cell>
          <cell r="C259" t="str">
            <v>X</v>
          </cell>
          <cell r="D259">
            <v>33</v>
          </cell>
          <cell r="I259" t="str">
            <v>H19</v>
          </cell>
          <cell r="L259" t="str">
            <v>V21</v>
          </cell>
          <cell r="N259">
            <v>0</v>
          </cell>
          <cell r="O259">
            <v>-1</v>
          </cell>
          <cell r="P259">
            <v>0</v>
          </cell>
          <cell r="Q259">
            <v>2004</v>
          </cell>
          <cell r="R259" t="str">
            <v>DEARBORN PLANT BUILD</v>
          </cell>
          <cell r="S259" t="str">
            <v>P221/P397</v>
          </cell>
          <cell r="T259" t="str">
            <v>BRAKES, NOISY</v>
          </cell>
          <cell r="U259" t="str">
            <v>WHEEL SPEED SENSOR -REPLACED</v>
          </cell>
          <cell r="V259" t="str">
            <v>ALL</v>
          </cell>
          <cell r="W259">
            <v>1</v>
          </cell>
          <cell r="AD259">
            <v>1</v>
          </cell>
        </row>
        <row r="260">
          <cell r="A260">
            <v>0</v>
          </cell>
          <cell r="B260" t="str">
            <v>ALL VRTS</v>
          </cell>
          <cell r="D260">
            <v>32</v>
          </cell>
          <cell r="I260" t="str">
            <v>G02</v>
          </cell>
          <cell r="L260" t="str">
            <v>V09</v>
          </cell>
          <cell r="N260">
            <v>0</v>
          </cell>
          <cell r="O260">
            <v>-1</v>
          </cell>
          <cell r="P260">
            <v>0</v>
          </cell>
          <cell r="Q260">
            <v>2004</v>
          </cell>
          <cell r="R260" t="str">
            <v>DEARBORN PLANT BUILD</v>
          </cell>
          <cell r="S260" t="str">
            <v>P221/P397</v>
          </cell>
          <cell r="T260" t="str">
            <v>WINDSHIELD DEFECTIVE</v>
          </cell>
          <cell r="U260" t="str">
            <v>DISTORTION</v>
          </cell>
          <cell r="V260" t="str">
            <v>ALL</v>
          </cell>
          <cell r="W260">
            <v>13</v>
          </cell>
          <cell r="Y260">
            <v>1</v>
          </cell>
          <cell r="AA260">
            <v>1</v>
          </cell>
          <cell r="AC260">
            <v>4</v>
          </cell>
          <cell r="AD260">
            <v>4</v>
          </cell>
          <cell r="AE260">
            <v>3</v>
          </cell>
        </row>
        <row r="261">
          <cell r="A261">
            <v>0</v>
          </cell>
          <cell r="B261" t="str">
            <v>ALL VRTS</v>
          </cell>
          <cell r="D261">
            <v>32</v>
          </cell>
          <cell r="E261" t="str">
            <v>Trim 4 5580-2-G</v>
          </cell>
          <cell r="G261" t="str">
            <v>T4W01-09L</v>
          </cell>
          <cell r="I261" t="str">
            <v>G02</v>
          </cell>
          <cell r="L261" t="str">
            <v>V09</v>
          </cell>
          <cell r="N261">
            <v>0</v>
          </cell>
          <cell r="O261">
            <v>-1</v>
          </cell>
          <cell r="P261">
            <v>0</v>
          </cell>
          <cell r="Q261">
            <v>2004</v>
          </cell>
          <cell r="R261" t="str">
            <v>DEARBORN PLANT BUILD</v>
          </cell>
          <cell r="S261" t="str">
            <v>P221/P397</v>
          </cell>
          <cell r="T261" t="str">
            <v>WINDSHIELD DEFECTIVE</v>
          </cell>
          <cell r="U261" t="str">
            <v>STRESS CRACK</v>
          </cell>
          <cell r="V261" t="str">
            <v>ALL</v>
          </cell>
          <cell r="W261">
            <v>11</v>
          </cell>
          <cell r="X261">
            <v>1</v>
          </cell>
          <cell r="Y261">
            <v>1</v>
          </cell>
          <cell r="AA261">
            <v>2</v>
          </cell>
          <cell r="AB261">
            <v>2</v>
          </cell>
          <cell r="AD261">
            <v>5</v>
          </cell>
        </row>
        <row r="262">
          <cell r="A262">
            <v>0</v>
          </cell>
          <cell r="B262" t="str">
            <v>ALL VRTS</v>
          </cell>
          <cell r="D262">
            <v>32</v>
          </cell>
          <cell r="I262" t="str">
            <v>G02</v>
          </cell>
          <cell r="L262" t="str">
            <v>V09</v>
          </cell>
          <cell r="N262">
            <v>0</v>
          </cell>
          <cell r="O262">
            <v>-1</v>
          </cell>
          <cell r="P262">
            <v>0</v>
          </cell>
          <cell r="Q262">
            <v>2004</v>
          </cell>
          <cell r="R262" t="str">
            <v>DEARBORN PLANT BUILD</v>
          </cell>
          <cell r="S262" t="str">
            <v>P221/P397</v>
          </cell>
          <cell r="T262" t="str">
            <v>WINDSHIELD DEFECTIVE</v>
          </cell>
          <cell r="U262" t="str">
            <v>WINDSHIELD SCRATCH</v>
          </cell>
          <cell r="V262" t="str">
            <v>ALL</v>
          </cell>
          <cell r="W262">
            <v>4</v>
          </cell>
          <cell r="AC262">
            <v>1</v>
          </cell>
          <cell r="AD262">
            <v>3</v>
          </cell>
        </row>
        <row r="263">
          <cell r="A263">
            <v>0</v>
          </cell>
          <cell r="B263" t="str">
            <v>ALL VRTS</v>
          </cell>
          <cell r="D263">
            <v>32</v>
          </cell>
          <cell r="I263" t="str">
            <v>G02</v>
          </cell>
          <cell r="L263" t="str">
            <v>V09</v>
          </cell>
          <cell r="N263">
            <v>0</v>
          </cell>
          <cell r="O263">
            <v>-1</v>
          </cell>
          <cell r="P263">
            <v>0</v>
          </cell>
          <cell r="Q263">
            <v>2004</v>
          </cell>
          <cell r="R263" t="str">
            <v>DEARBORN PLANT BUILD</v>
          </cell>
          <cell r="S263" t="str">
            <v>P221/P397</v>
          </cell>
          <cell r="T263" t="str">
            <v>WINDSHIELD DEFECTIVE</v>
          </cell>
          <cell r="U263" t="str">
            <v>SPOT ON WINDSHIELD</v>
          </cell>
          <cell r="V263" t="str">
            <v>ALL</v>
          </cell>
          <cell r="W263">
            <v>3</v>
          </cell>
          <cell r="Z263">
            <v>1</v>
          </cell>
          <cell r="AB263">
            <v>1</v>
          </cell>
          <cell r="AD263">
            <v>1</v>
          </cell>
        </row>
        <row r="264">
          <cell r="A264">
            <v>0</v>
          </cell>
          <cell r="B264" t="str">
            <v>ALL VRTS</v>
          </cell>
          <cell r="D264">
            <v>32</v>
          </cell>
          <cell r="I264" t="str">
            <v>G02</v>
          </cell>
          <cell r="L264" t="str">
            <v>V09</v>
          </cell>
          <cell r="N264">
            <v>0</v>
          </cell>
          <cell r="O264">
            <v>-1</v>
          </cell>
          <cell r="P264">
            <v>0</v>
          </cell>
          <cell r="Q264">
            <v>2004</v>
          </cell>
          <cell r="R264" t="str">
            <v>DEARBORN PLANT BUILD</v>
          </cell>
          <cell r="S264" t="str">
            <v>P221/P397</v>
          </cell>
          <cell r="T264" t="str">
            <v>WINDSHIELD DEFECTIVE</v>
          </cell>
          <cell r="U264" t="str">
            <v>WINDSHIELD CLOUDY</v>
          </cell>
          <cell r="V264" t="str">
            <v>ALL</v>
          </cell>
          <cell r="W264">
            <v>1</v>
          </cell>
          <cell r="Z264">
            <v>1</v>
          </cell>
        </row>
        <row r="265">
          <cell r="A265">
            <v>0</v>
          </cell>
          <cell r="B265" t="str">
            <v>ALL VRTS</v>
          </cell>
          <cell r="D265">
            <v>31</v>
          </cell>
          <cell r="I265" t="str">
            <v>C25</v>
          </cell>
          <cell r="J265" t="str">
            <v>C27</v>
          </cell>
          <cell r="K265" t="str">
            <v>A85</v>
          </cell>
          <cell r="L265" t="str">
            <v>V19</v>
          </cell>
          <cell r="N265">
            <v>0</v>
          </cell>
          <cell r="O265">
            <v>0</v>
          </cell>
          <cell r="P265">
            <v>-1</v>
          </cell>
          <cell r="Q265">
            <v>2004</v>
          </cell>
          <cell r="R265" t="str">
            <v>DEARBORN PLANT BUILD</v>
          </cell>
          <cell r="S265" t="str">
            <v>P221/P397</v>
          </cell>
          <cell r="T265" t="str">
            <v>Battery Dead</v>
          </cell>
          <cell r="U265" t="str">
            <v>Re-placed bad Battery</v>
          </cell>
          <cell r="V265" t="str">
            <v>ALL</v>
          </cell>
          <cell r="W265">
            <v>19</v>
          </cell>
          <cell r="Z265">
            <v>4</v>
          </cell>
          <cell r="AB265">
            <v>1</v>
          </cell>
          <cell r="AC265">
            <v>4</v>
          </cell>
          <cell r="AD265">
            <v>9</v>
          </cell>
          <cell r="AE265">
            <v>1</v>
          </cell>
        </row>
        <row r="266">
          <cell r="A266">
            <v>0</v>
          </cell>
          <cell r="B266" t="str">
            <v>ALL VRTS</v>
          </cell>
          <cell r="D266">
            <v>31</v>
          </cell>
          <cell r="I266" t="str">
            <v>C25</v>
          </cell>
          <cell r="J266" t="str">
            <v>C27</v>
          </cell>
          <cell r="K266" t="str">
            <v>C26</v>
          </cell>
          <cell r="L266" t="str">
            <v>V19</v>
          </cell>
          <cell r="N266">
            <v>0</v>
          </cell>
          <cell r="O266">
            <v>-1</v>
          </cell>
          <cell r="P266">
            <v>0</v>
          </cell>
          <cell r="Q266">
            <v>2004</v>
          </cell>
          <cell r="R266" t="str">
            <v>DEARBORN PLANT BUILD</v>
          </cell>
          <cell r="S266" t="str">
            <v>P221/P397</v>
          </cell>
          <cell r="T266" t="str">
            <v>Battery Dead</v>
          </cell>
          <cell r="U266" t="str">
            <v>Alternator Replaced.</v>
          </cell>
          <cell r="V266" t="str">
            <v>ALL</v>
          </cell>
          <cell r="W266">
            <v>5</v>
          </cell>
          <cell r="Y266">
            <v>1</v>
          </cell>
          <cell r="AA266">
            <v>1</v>
          </cell>
          <cell r="AD266">
            <v>3</v>
          </cell>
        </row>
        <row r="267">
          <cell r="A267">
            <v>0</v>
          </cell>
          <cell r="B267" t="str">
            <v>ALL VRTS</v>
          </cell>
          <cell r="D267">
            <v>31</v>
          </cell>
          <cell r="I267" t="str">
            <v>C25</v>
          </cell>
          <cell r="L267" t="str">
            <v>V19</v>
          </cell>
          <cell r="N267">
            <v>0</v>
          </cell>
          <cell r="O267">
            <v>0</v>
          </cell>
          <cell r="P267">
            <v>-1</v>
          </cell>
          <cell r="Q267">
            <v>2004</v>
          </cell>
          <cell r="R267" t="str">
            <v>DEARBORN PLANT BUILD</v>
          </cell>
          <cell r="S267" t="str">
            <v>P221/P397</v>
          </cell>
          <cell r="T267" t="str">
            <v>Battery Dead</v>
          </cell>
          <cell r="U267" t="str">
            <v>Alternator no connect..</v>
          </cell>
          <cell r="V267" t="str">
            <v>ALL</v>
          </cell>
          <cell r="W267">
            <v>1</v>
          </cell>
          <cell r="AC267">
            <v>1</v>
          </cell>
        </row>
        <row r="268">
          <cell r="A268">
            <v>0</v>
          </cell>
          <cell r="B268" t="str">
            <v>ALL VRTS</v>
          </cell>
          <cell r="D268">
            <v>31</v>
          </cell>
          <cell r="I268" t="str">
            <v>C25</v>
          </cell>
          <cell r="L268" t="str">
            <v>V19</v>
          </cell>
          <cell r="N268">
            <v>0</v>
          </cell>
          <cell r="O268">
            <v>0</v>
          </cell>
          <cell r="P268">
            <v>-1</v>
          </cell>
          <cell r="Q268">
            <v>2004</v>
          </cell>
          <cell r="R268" t="str">
            <v>DEARBORN PLANT BUILD</v>
          </cell>
          <cell r="S268" t="str">
            <v>P221/P397</v>
          </cell>
          <cell r="T268" t="str">
            <v>Battery Dead</v>
          </cell>
          <cell r="U268" t="str">
            <v>Battery Cable Bolt replaced.</v>
          </cell>
          <cell r="V268" t="str">
            <v>ALL</v>
          </cell>
          <cell r="W268">
            <v>1</v>
          </cell>
          <cell r="AD268">
            <v>1</v>
          </cell>
        </row>
        <row r="269">
          <cell r="A269">
            <v>0</v>
          </cell>
          <cell r="B269" t="str">
            <v>ALL VRTS</v>
          </cell>
          <cell r="D269">
            <v>31</v>
          </cell>
          <cell r="I269" t="str">
            <v>C25</v>
          </cell>
          <cell r="L269" t="str">
            <v>V19</v>
          </cell>
          <cell r="N269">
            <v>0</v>
          </cell>
          <cell r="O269">
            <v>0</v>
          </cell>
          <cell r="P269">
            <v>-1</v>
          </cell>
          <cell r="Q269">
            <v>2004</v>
          </cell>
          <cell r="R269" t="str">
            <v>DEARBORN PLANT BUILD</v>
          </cell>
          <cell r="S269" t="str">
            <v>P221/P397</v>
          </cell>
          <cell r="T269" t="str">
            <v>Battery Dead</v>
          </cell>
          <cell r="U269" t="str">
            <v>Charged.</v>
          </cell>
          <cell r="V269" t="str">
            <v>ALL</v>
          </cell>
          <cell r="W269">
            <v>1</v>
          </cell>
          <cell r="AB269">
            <v>1</v>
          </cell>
        </row>
        <row r="270">
          <cell r="A270">
            <v>0</v>
          </cell>
          <cell r="B270" t="str">
            <v>ALL VRTS</v>
          </cell>
          <cell r="D270">
            <v>31</v>
          </cell>
          <cell r="I270" t="str">
            <v>C27</v>
          </cell>
          <cell r="L270" t="str">
            <v>V19</v>
          </cell>
          <cell r="N270">
            <v>0</v>
          </cell>
          <cell r="O270">
            <v>0</v>
          </cell>
          <cell r="P270">
            <v>-1</v>
          </cell>
          <cell r="Q270">
            <v>2004</v>
          </cell>
          <cell r="R270" t="str">
            <v>DEARBORN PLANT BUILD</v>
          </cell>
          <cell r="S270" t="str">
            <v>P221/P397</v>
          </cell>
          <cell r="T270" t="str">
            <v>Battery Dead</v>
          </cell>
          <cell r="U270" t="str">
            <v>Low Battery.</v>
          </cell>
          <cell r="V270" t="str">
            <v>ALL</v>
          </cell>
          <cell r="W270">
            <v>1</v>
          </cell>
          <cell r="Z270">
            <v>1</v>
          </cell>
        </row>
        <row r="271">
          <cell r="A271">
            <v>0</v>
          </cell>
          <cell r="B271" t="str">
            <v>ALL VRTS</v>
          </cell>
          <cell r="D271">
            <v>31</v>
          </cell>
          <cell r="I271" t="str">
            <v>C25</v>
          </cell>
          <cell r="L271" t="str">
            <v>V19</v>
          </cell>
          <cell r="N271">
            <v>0</v>
          </cell>
          <cell r="O271">
            <v>0</v>
          </cell>
          <cell r="P271">
            <v>-1</v>
          </cell>
          <cell r="Q271">
            <v>2004</v>
          </cell>
          <cell r="R271" t="str">
            <v>DEARBORN PLANT BUILD</v>
          </cell>
          <cell r="S271" t="str">
            <v>P221/P397</v>
          </cell>
          <cell r="T271" t="str">
            <v>Battery Dead</v>
          </cell>
          <cell r="U271" t="str">
            <v>npf</v>
          </cell>
          <cell r="V271" t="str">
            <v>ALL</v>
          </cell>
          <cell r="W271">
            <v>1</v>
          </cell>
          <cell r="AE271">
            <v>1</v>
          </cell>
        </row>
        <row r="272">
          <cell r="A272">
            <v>0</v>
          </cell>
          <cell r="B272" t="str">
            <v>ALL VRTS</v>
          </cell>
          <cell r="D272">
            <v>31</v>
          </cell>
          <cell r="I272" t="str">
            <v>A88</v>
          </cell>
          <cell r="L272" t="str">
            <v>V19</v>
          </cell>
          <cell r="N272">
            <v>-1</v>
          </cell>
          <cell r="O272">
            <v>0</v>
          </cell>
          <cell r="P272">
            <v>-1</v>
          </cell>
          <cell r="Q272">
            <v>2004</v>
          </cell>
          <cell r="R272" t="str">
            <v>DEARBORN PLANT BUILD</v>
          </cell>
          <cell r="S272" t="str">
            <v>P221/P397</v>
          </cell>
          <cell r="T272" t="str">
            <v>Battery Dead</v>
          </cell>
          <cell r="U272" t="str">
            <v>Repair comment needs defining</v>
          </cell>
          <cell r="V272" t="str">
            <v>ALL</v>
          </cell>
          <cell r="W272">
            <v>1</v>
          </cell>
          <cell r="AC272">
            <v>1</v>
          </cell>
        </row>
        <row r="273">
          <cell r="A273">
            <v>0</v>
          </cell>
          <cell r="B273" t="str">
            <v>ALL VRTS</v>
          </cell>
          <cell r="D273">
            <v>31</v>
          </cell>
          <cell r="I273" t="str">
            <v>A85</v>
          </cell>
          <cell r="L273" t="str">
            <v>V19</v>
          </cell>
          <cell r="N273">
            <v>0</v>
          </cell>
          <cell r="O273">
            <v>-1</v>
          </cell>
          <cell r="P273">
            <v>-1</v>
          </cell>
          <cell r="Q273">
            <v>2004</v>
          </cell>
          <cell r="R273" t="str">
            <v>DEARBORN PLANT BUILD</v>
          </cell>
          <cell r="S273" t="str">
            <v>P221/P397</v>
          </cell>
          <cell r="T273" t="str">
            <v>Battery Dead</v>
          </cell>
          <cell r="U273" t="str">
            <v>Replaced PCM APP code</v>
          </cell>
          <cell r="V273" t="str">
            <v>ALL</v>
          </cell>
          <cell r="W273">
            <v>1</v>
          </cell>
          <cell r="AD273">
            <v>1</v>
          </cell>
        </row>
        <row r="274">
          <cell r="A274">
            <v>0</v>
          </cell>
          <cell r="B274" t="str">
            <v>ALL VRTS</v>
          </cell>
          <cell r="D274">
            <v>31</v>
          </cell>
          <cell r="I274" t="str">
            <v>A85</v>
          </cell>
          <cell r="J274" t="str">
            <v>G32</v>
          </cell>
          <cell r="K274" t="str">
            <v>A37</v>
          </cell>
          <cell r="L274" t="str">
            <v>V83</v>
          </cell>
          <cell r="N274">
            <v>0</v>
          </cell>
          <cell r="O274">
            <v>-1</v>
          </cell>
          <cell r="P274">
            <v>0</v>
          </cell>
          <cell r="Q274">
            <v>2004</v>
          </cell>
          <cell r="R274" t="str">
            <v>DEARBORN PLANT BUILD</v>
          </cell>
          <cell r="S274" t="str">
            <v>P221/P397</v>
          </cell>
          <cell r="T274" t="str">
            <v>Cluster INOP</v>
          </cell>
          <cell r="U274" t="str">
            <v>Cluster replaced and reprogramed.</v>
          </cell>
          <cell r="V274" t="str">
            <v>ALL</v>
          </cell>
          <cell r="W274">
            <v>9</v>
          </cell>
          <cell r="AA274">
            <v>1</v>
          </cell>
          <cell r="AB274">
            <v>3</v>
          </cell>
          <cell r="AC274">
            <v>3</v>
          </cell>
          <cell r="AD274">
            <v>2</v>
          </cell>
        </row>
        <row r="275">
          <cell r="A275">
            <v>0</v>
          </cell>
          <cell r="B275" t="str">
            <v>ALL VRTS</v>
          </cell>
          <cell r="D275">
            <v>31</v>
          </cell>
          <cell r="I275" t="str">
            <v>A85</v>
          </cell>
          <cell r="L275" t="str">
            <v>V17</v>
          </cell>
          <cell r="N275">
            <v>0</v>
          </cell>
          <cell r="O275">
            <v>-1</v>
          </cell>
          <cell r="P275">
            <v>-1</v>
          </cell>
          <cell r="Q275">
            <v>2004</v>
          </cell>
          <cell r="R275" t="str">
            <v>DEARBORN PLANT BUILD</v>
          </cell>
          <cell r="S275" t="str">
            <v>P221/P397</v>
          </cell>
          <cell r="T275" t="str">
            <v>Cluster INOP</v>
          </cell>
          <cell r="U275" t="str">
            <v>Open Circuit in cluster.</v>
          </cell>
          <cell r="V275" t="str">
            <v>ALL</v>
          </cell>
          <cell r="W275">
            <v>2</v>
          </cell>
          <cell r="AA275">
            <v>1</v>
          </cell>
          <cell r="AE275">
            <v>1</v>
          </cell>
        </row>
        <row r="276">
          <cell r="A276">
            <v>0</v>
          </cell>
          <cell r="B276" t="str">
            <v>ALL VRTS</v>
          </cell>
          <cell r="D276">
            <v>31</v>
          </cell>
          <cell r="I276" t="str">
            <v>A85</v>
          </cell>
          <cell r="L276" t="str">
            <v>V83</v>
          </cell>
          <cell r="N276">
            <v>0</v>
          </cell>
          <cell r="O276">
            <v>-1</v>
          </cell>
          <cell r="P276">
            <v>0</v>
          </cell>
          <cell r="Q276">
            <v>2004</v>
          </cell>
          <cell r="R276" t="str">
            <v>DEARBORN PLANT BUILD</v>
          </cell>
          <cell r="S276" t="str">
            <v>P221/P397</v>
          </cell>
          <cell r="T276" t="str">
            <v>Cluster INOP</v>
          </cell>
          <cell r="U276" t="str">
            <v>Replaced Bad Switch</v>
          </cell>
          <cell r="V276" t="str">
            <v>ALL</v>
          </cell>
          <cell r="W276">
            <v>2</v>
          </cell>
          <cell r="AC276">
            <v>2</v>
          </cell>
        </row>
        <row r="277">
          <cell r="A277">
            <v>0</v>
          </cell>
          <cell r="B277" t="str">
            <v>ALL VRTS</v>
          </cell>
          <cell r="D277">
            <v>31</v>
          </cell>
          <cell r="I277" t="str">
            <v>G30</v>
          </cell>
          <cell r="J277" t="str">
            <v>G32</v>
          </cell>
          <cell r="L277" t="str">
            <v>V83</v>
          </cell>
          <cell r="N277">
            <v>0</v>
          </cell>
          <cell r="O277">
            <v>-1</v>
          </cell>
          <cell r="P277">
            <v>0</v>
          </cell>
          <cell r="Q277">
            <v>2004</v>
          </cell>
          <cell r="R277" t="str">
            <v>DEARBORN PLANT BUILD</v>
          </cell>
          <cell r="S277" t="str">
            <v>P221/P397</v>
          </cell>
          <cell r="T277" t="str">
            <v>Cluster INOP</v>
          </cell>
          <cell r="U277" t="str">
            <v>Replaced Cluster.</v>
          </cell>
          <cell r="V277" t="str">
            <v>ALL</v>
          </cell>
          <cell r="W277">
            <v>2</v>
          </cell>
          <cell r="AD277">
            <v>2</v>
          </cell>
        </row>
        <row r="278">
          <cell r="A278">
            <v>0</v>
          </cell>
          <cell r="B278" t="str">
            <v>ALL VRTS</v>
          </cell>
          <cell r="D278">
            <v>31</v>
          </cell>
          <cell r="I278" t="str">
            <v>G32</v>
          </cell>
          <cell r="L278" t="str">
            <v>V83</v>
          </cell>
          <cell r="N278">
            <v>0</v>
          </cell>
          <cell r="O278">
            <v>0</v>
          </cell>
          <cell r="P278">
            <v>-1</v>
          </cell>
          <cell r="Q278">
            <v>2004</v>
          </cell>
          <cell r="R278" t="str">
            <v>DEARBORN PLANT BUILD</v>
          </cell>
          <cell r="S278" t="str">
            <v>P221/P397</v>
          </cell>
          <cell r="T278" t="str">
            <v>Cluster INOP</v>
          </cell>
          <cell r="U278" t="str">
            <v>Code cleared</v>
          </cell>
          <cell r="V278" t="str">
            <v>ALL</v>
          </cell>
          <cell r="W278">
            <v>1</v>
          </cell>
          <cell r="AD278">
            <v>1</v>
          </cell>
        </row>
        <row r="279">
          <cell r="A279">
            <v>0</v>
          </cell>
          <cell r="B279" t="str">
            <v>ALL VRTS</v>
          </cell>
          <cell r="D279">
            <v>31</v>
          </cell>
          <cell r="I279" t="str">
            <v>A85</v>
          </cell>
          <cell r="L279" t="str">
            <v>V17</v>
          </cell>
          <cell r="N279">
            <v>0</v>
          </cell>
          <cell r="O279">
            <v>0</v>
          </cell>
          <cell r="P279">
            <v>-1</v>
          </cell>
          <cell r="Q279">
            <v>2004</v>
          </cell>
          <cell r="R279" t="str">
            <v>DEARBORN PLANT BUILD</v>
          </cell>
          <cell r="S279" t="str">
            <v>P221/P397</v>
          </cell>
          <cell r="T279" t="str">
            <v>Cluster INOP</v>
          </cell>
          <cell r="U279" t="str">
            <v>CONNECTORS C220B, WAS NOT SEATED @PDJB</v>
          </cell>
          <cell r="V279" t="str">
            <v>ALL</v>
          </cell>
          <cell r="W279">
            <v>1</v>
          </cell>
          <cell r="AC279">
            <v>1</v>
          </cell>
        </row>
        <row r="280">
          <cell r="A280">
            <v>0</v>
          </cell>
          <cell r="B280" t="str">
            <v>ALL VRTS</v>
          </cell>
          <cell r="D280">
            <v>31</v>
          </cell>
          <cell r="I280" t="str">
            <v>A85</v>
          </cell>
          <cell r="L280" t="str">
            <v>V17</v>
          </cell>
          <cell r="N280">
            <v>0</v>
          </cell>
          <cell r="O280">
            <v>0</v>
          </cell>
          <cell r="P280">
            <v>-1</v>
          </cell>
          <cell r="Q280">
            <v>2004</v>
          </cell>
          <cell r="R280" t="str">
            <v>DEARBORN PLANT BUILD</v>
          </cell>
          <cell r="S280" t="str">
            <v>P221/P397</v>
          </cell>
          <cell r="T280" t="str">
            <v>Cluster INOP</v>
          </cell>
          <cell r="U280" t="str">
            <v>Fuel Gauge , repaired.</v>
          </cell>
          <cell r="V280" t="str">
            <v>ALL</v>
          </cell>
          <cell r="W280">
            <v>1</v>
          </cell>
          <cell r="AB280">
            <v>1</v>
          </cell>
        </row>
        <row r="281">
          <cell r="A281">
            <v>0</v>
          </cell>
          <cell r="B281" t="str">
            <v>ALL VRTS</v>
          </cell>
          <cell r="D281">
            <v>31</v>
          </cell>
          <cell r="I281" t="str">
            <v>A85</v>
          </cell>
          <cell r="L281" t="str">
            <v>V83</v>
          </cell>
          <cell r="N281">
            <v>0</v>
          </cell>
          <cell r="O281">
            <v>0</v>
          </cell>
          <cell r="P281">
            <v>-1</v>
          </cell>
          <cell r="Q281">
            <v>2004</v>
          </cell>
          <cell r="R281" t="str">
            <v>DEARBORN PLANT BUILD</v>
          </cell>
          <cell r="S281" t="str">
            <v>P221/P397</v>
          </cell>
          <cell r="T281" t="str">
            <v>Cluster INOP</v>
          </cell>
          <cell r="U281" t="str">
            <v>Fuel Gauge, Repaired</v>
          </cell>
          <cell r="V281" t="str">
            <v>ALL</v>
          </cell>
          <cell r="W281">
            <v>1</v>
          </cell>
          <cell r="AE281">
            <v>1</v>
          </cell>
        </row>
        <row r="282">
          <cell r="A282">
            <v>0</v>
          </cell>
          <cell r="B282" t="str">
            <v>ALL VRTS</v>
          </cell>
          <cell r="D282">
            <v>31</v>
          </cell>
          <cell r="I282" t="str">
            <v>L29</v>
          </cell>
          <cell r="L282" t="str">
            <v>V83</v>
          </cell>
          <cell r="N282">
            <v>0</v>
          </cell>
          <cell r="O282">
            <v>-1</v>
          </cell>
          <cell r="P282">
            <v>0</v>
          </cell>
          <cell r="Q282">
            <v>2004</v>
          </cell>
          <cell r="R282" t="str">
            <v>DEARBORN PLANT BUILD</v>
          </cell>
          <cell r="S282" t="str">
            <v>P221/P397</v>
          </cell>
          <cell r="T282" t="str">
            <v>Cluster INOP</v>
          </cell>
          <cell r="U282" t="str">
            <v>Fuse blown</v>
          </cell>
          <cell r="V282" t="str">
            <v>ALL</v>
          </cell>
          <cell r="W282">
            <v>1</v>
          </cell>
          <cell r="AC282">
            <v>1</v>
          </cell>
        </row>
        <row r="283">
          <cell r="A283">
            <v>0</v>
          </cell>
          <cell r="B283" t="str">
            <v>ALL VRTS</v>
          </cell>
          <cell r="D283">
            <v>31</v>
          </cell>
          <cell r="I283" t="str">
            <v>A85</v>
          </cell>
          <cell r="L283" t="str">
            <v>V17</v>
          </cell>
          <cell r="N283">
            <v>0</v>
          </cell>
          <cell r="O283">
            <v>-1</v>
          </cell>
          <cell r="P283">
            <v>0</v>
          </cell>
          <cell r="Q283">
            <v>2004</v>
          </cell>
          <cell r="R283" t="str">
            <v>DEARBORN PLANT BUILD</v>
          </cell>
          <cell r="S283" t="str">
            <v>P221/P397</v>
          </cell>
          <cell r="T283" t="str">
            <v>Cluster INOP</v>
          </cell>
          <cell r="U283" t="str">
            <v>FX4 Emblem in PRNDL open in cluster</v>
          </cell>
          <cell r="V283" t="str">
            <v>ALL</v>
          </cell>
          <cell r="W283">
            <v>1</v>
          </cell>
          <cell r="AC283">
            <v>1</v>
          </cell>
        </row>
        <row r="284">
          <cell r="A284">
            <v>0</v>
          </cell>
          <cell r="B284" t="str">
            <v>ALL VRTS</v>
          </cell>
          <cell r="D284">
            <v>31</v>
          </cell>
          <cell r="I284" t="str">
            <v>G29</v>
          </cell>
          <cell r="L284" t="str">
            <v>V83</v>
          </cell>
          <cell r="N284">
            <v>0</v>
          </cell>
          <cell r="O284">
            <v>0</v>
          </cell>
          <cell r="P284">
            <v>-1</v>
          </cell>
          <cell r="Q284">
            <v>2004</v>
          </cell>
          <cell r="R284" t="str">
            <v>DEARBORN PLANT BUILD</v>
          </cell>
          <cell r="S284" t="str">
            <v>P221/P397</v>
          </cell>
          <cell r="T284" t="str">
            <v>Cluster INOP</v>
          </cell>
          <cell r="U284" t="str">
            <v>Loose Connector</v>
          </cell>
          <cell r="V284" t="str">
            <v>ALL</v>
          </cell>
          <cell r="W284">
            <v>1</v>
          </cell>
          <cell r="AD284">
            <v>1</v>
          </cell>
        </row>
        <row r="285">
          <cell r="A285">
            <v>0</v>
          </cell>
          <cell r="B285" t="str">
            <v>ALL VRTS</v>
          </cell>
          <cell r="D285">
            <v>31</v>
          </cell>
          <cell r="I285" t="str">
            <v>A85</v>
          </cell>
          <cell r="L285" t="str">
            <v>V17</v>
          </cell>
          <cell r="N285">
            <v>0</v>
          </cell>
          <cell r="O285">
            <v>-1</v>
          </cell>
          <cell r="P285">
            <v>0</v>
          </cell>
          <cell r="Q285">
            <v>2004</v>
          </cell>
          <cell r="R285" t="str">
            <v>DEARBORN PLANT BUILD</v>
          </cell>
          <cell r="S285" t="str">
            <v>P221/P397</v>
          </cell>
          <cell r="T285" t="str">
            <v>Cluster INOP</v>
          </cell>
          <cell r="U285" t="str">
            <v>No Connect at Module</v>
          </cell>
          <cell r="V285" t="str">
            <v>ALL</v>
          </cell>
          <cell r="W285">
            <v>1</v>
          </cell>
          <cell r="AA285">
            <v>1</v>
          </cell>
        </row>
        <row r="286">
          <cell r="A286">
            <v>0</v>
          </cell>
          <cell r="B286" t="str">
            <v>ALL VRTS</v>
          </cell>
          <cell r="D286">
            <v>31</v>
          </cell>
          <cell r="I286" t="str">
            <v>A85</v>
          </cell>
          <cell r="L286" t="str">
            <v>V83</v>
          </cell>
          <cell r="N286">
            <v>0</v>
          </cell>
          <cell r="O286">
            <v>0</v>
          </cell>
          <cell r="P286">
            <v>-1</v>
          </cell>
          <cell r="Q286">
            <v>2004</v>
          </cell>
          <cell r="R286" t="str">
            <v>DEARBORN PLANT BUILD</v>
          </cell>
          <cell r="S286" t="str">
            <v>P221/P397</v>
          </cell>
          <cell r="T286" t="str">
            <v>Cluster INOP</v>
          </cell>
          <cell r="U286" t="str">
            <v>npf</v>
          </cell>
          <cell r="V286" t="str">
            <v>ALL</v>
          </cell>
          <cell r="W286">
            <v>1</v>
          </cell>
          <cell r="AD286">
            <v>1</v>
          </cell>
        </row>
        <row r="287">
          <cell r="A287">
            <v>0</v>
          </cell>
          <cell r="B287" t="str">
            <v>ALL VRTS</v>
          </cell>
          <cell r="D287">
            <v>31</v>
          </cell>
          <cell r="I287" t="str">
            <v>G32</v>
          </cell>
          <cell r="L287" t="str">
            <v>V83</v>
          </cell>
          <cell r="N287">
            <v>0</v>
          </cell>
          <cell r="O287">
            <v>-1</v>
          </cell>
          <cell r="P287">
            <v>0</v>
          </cell>
          <cell r="Q287">
            <v>2004</v>
          </cell>
          <cell r="R287" t="str">
            <v>DEARBORN PLANT BUILD</v>
          </cell>
          <cell r="S287" t="str">
            <v>P221/P397</v>
          </cell>
          <cell r="T287" t="str">
            <v>Cluster INOP</v>
          </cell>
          <cell r="U287" t="str">
            <v>Re-Crimped Wire.</v>
          </cell>
          <cell r="V287" t="str">
            <v>ALL</v>
          </cell>
          <cell r="W287">
            <v>1</v>
          </cell>
          <cell r="AB287">
            <v>1</v>
          </cell>
        </row>
        <row r="288">
          <cell r="A288">
            <v>0</v>
          </cell>
          <cell r="B288" t="str">
            <v>ALL VRTS</v>
          </cell>
          <cell r="D288">
            <v>31</v>
          </cell>
          <cell r="I288" t="str">
            <v>A85</v>
          </cell>
          <cell r="L288" t="str">
            <v>V19</v>
          </cell>
          <cell r="N288">
            <v>0</v>
          </cell>
          <cell r="O288">
            <v>-1</v>
          </cell>
          <cell r="P288">
            <v>0</v>
          </cell>
          <cell r="Q288">
            <v>2004</v>
          </cell>
          <cell r="R288" t="str">
            <v>DEARBORN PLANT BUILD</v>
          </cell>
          <cell r="S288" t="str">
            <v>P221/P397</v>
          </cell>
          <cell r="T288" t="str">
            <v>Cluster INOP</v>
          </cell>
          <cell r="U288" t="str">
            <v>Replaced Body Control Module</v>
          </cell>
          <cell r="V288" t="str">
            <v>ALL</v>
          </cell>
          <cell r="W288">
            <v>1</v>
          </cell>
          <cell r="AD288">
            <v>1</v>
          </cell>
        </row>
        <row r="289">
          <cell r="A289">
            <v>0</v>
          </cell>
          <cell r="B289" t="str">
            <v>ALL VRTS</v>
          </cell>
          <cell r="D289">
            <v>31</v>
          </cell>
          <cell r="I289" t="str">
            <v>A85</v>
          </cell>
          <cell r="L289" t="str">
            <v>V19</v>
          </cell>
          <cell r="N289">
            <v>0</v>
          </cell>
          <cell r="O289">
            <v>-1</v>
          </cell>
          <cell r="P289">
            <v>0</v>
          </cell>
          <cell r="Q289">
            <v>2004</v>
          </cell>
          <cell r="R289" t="str">
            <v>DEARBORN PLANT BUILD</v>
          </cell>
          <cell r="S289" t="str">
            <v>P221/P397</v>
          </cell>
          <cell r="T289" t="str">
            <v>Cluster INOP</v>
          </cell>
          <cell r="U289" t="str">
            <v>Replaced PCM APP code</v>
          </cell>
          <cell r="V289" t="str">
            <v>ALL</v>
          </cell>
          <cell r="W289">
            <v>1</v>
          </cell>
          <cell r="AD289">
            <v>1</v>
          </cell>
        </row>
        <row r="290">
          <cell r="A290">
            <v>0</v>
          </cell>
          <cell r="B290" t="str">
            <v>ALL VRTS</v>
          </cell>
          <cell r="D290">
            <v>31</v>
          </cell>
          <cell r="I290" t="str">
            <v>G32</v>
          </cell>
          <cell r="L290" t="str">
            <v>V83</v>
          </cell>
          <cell r="N290">
            <v>-1</v>
          </cell>
          <cell r="O290">
            <v>-1</v>
          </cell>
          <cell r="P290">
            <v>0</v>
          </cell>
          <cell r="Q290">
            <v>2004</v>
          </cell>
          <cell r="R290" t="str">
            <v>DEARBORN PLANT BUILD</v>
          </cell>
          <cell r="S290" t="str">
            <v>P221/P397</v>
          </cell>
          <cell r="T290" t="str">
            <v>Cluster INOP</v>
          </cell>
          <cell r="U290" t="str">
            <v>Shift Indicator installed.</v>
          </cell>
          <cell r="V290" t="str">
            <v>ALL</v>
          </cell>
          <cell r="W290">
            <v>1</v>
          </cell>
          <cell r="AB290">
            <v>1</v>
          </cell>
        </row>
        <row r="291">
          <cell r="A291">
            <v>0</v>
          </cell>
          <cell r="B291" t="str">
            <v>ALL VRTS</v>
          </cell>
          <cell r="D291">
            <v>31</v>
          </cell>
          <cell r="I291" t="str">
            <v>A37</v>
          </cell>
          <cell r="L291" t="str">
            <v>V83</v>
          </cell>
          <cell r="N291">
            <v>0</v>
          </cell>
          <cell r="O291">
            <v>-1</v>
          </cell>
          <cell r="P291">
            <v>0</v>
          </cell>
          <cell r="Q291">
            <v>2004</v>
          </cell>
          <cell r="R291" t="str">
            <v>DEARBORN PLANT BUILD</v>
          </cell>
          <cell r="S291" t="str">
            <v>P221/P397</v>
          </cell>
          <cell r="T291" t="str">
            <v>Cluster INOP</v>
          </cell>
          <cell r="U291" t="str">
            <v>Speedo , in cluster assembly repaired</v>
          </cell>
          <cell r="V291" t="str">
            <v>ALL</v>
          </cell>
          <cell r="W291">
            <v>1</v>
          </cell>
          <cell r="AC291">
            <v>1</v>
          </cell>
        </row>
        <row r="292">
          <cell r="A292">
            <v>0</v>
          </cell>
          <cell r="B292" t="str">
            <v>ALL VRTS</v>
          </cell>
          <cell r="D292">
            <v>31</v>
          </cell>
          <cell r="I292" t="str">
            <v>G32</v>
          </cell>
          <cell r="L292" t="str">
            <v>V83</v>
          </cell>
          <cell r="N292">
            <v>0</v>
          </cell>
          <cell r="O292">
            <v>0</v>
          </cell>
          <cell r="P292">
            <v>-1</v>
          </cell>
          <cell r="Q292">
            <v>2004</v>
          </cell>
          <cell r="R292" t="str">
            <v>DEARBORN PLANT BUILD</v>
          </cell>
          <cell r="S292" t="str">
            <v>P221/P397</v>
          </cell>
          <cell r="T292" t="str">
            <v>Cluster INOP</v>
          </cell>
          <cell r="U292" t="str">
            <v>System over charged.</v>
          </cell>
          <cell r="V292" t="str">
            <v>ALL</v>
          </cell>
          <cell r="W292">
            <v>1</v>
          </cell>
          <cell r="AD292">
            <v>1</v>
          </cell>
        </row>
        <row r="293">
          <cell r="A293">
            <v>0</v>
          </cell>
          <cell r="B293" t="str">
            <v>ALL VRTS</v>
          </cell>
          <cell r="D293">
            <v>31</v>
          </cell>
          <cell r="I293" t="str">
            <v>G32</v>
          </cell>
          <cell r="L293" t="str">
            <v>V83</v>
          </cell>
          <cell r="N293">
            <v>0</v>
          </cell>
          <cell r="O293">
            <v>-1</v>
          </cell>
          <cell r="P293">
            <v>0</v>
          </cell>
          <cell r="Q293">
            <v>2004</v>
          </cell>
          <cell r="R293" t="str">
            <v>DEARBORN PLANT BUILD</v>
          </cell>
          <cell r="S293" t="str">
            <v>P221/P397</v>
          </cell>
          <cell r="T293" t="str">
            <v>Cluster INOP</v>
          </cell>
          <cell r="U293" t="str">
            <v>Trip Meter , Repaired button</v>
          </cell>
          <cell r="V293" t="str">
            <v>ALL</v>
          </cell>
          <cell r="W293">
            <v>1</v>
          </cell>
          <cell r="AD293">
            <v>1</v>
          </cell>
        </row>
        <row r="294">
          <cell r="A294">
            <v>0</v>
          </cell>
          <cell r="B294" t="str">
            <v>ALL VRTS</v>
          </cell>
          <cell r="D294">
            <v>31</v>
          </cell>
          <cell r="I294" t="str">
            <v>N51</v>
          </cell>
          <cell r="J294" t="str">
            <v>N50</v>
          </cell>
          <cell r="K294" t="str">
            <v>N40</v>
          </cell>
          <cell r="L294" t="str">
            <v>V39</v>
          </cell>
          <cell r="N294">
            <v>0</v>
          </cell>
          <cell r="O294">
            <v>0</v>
          </cell>
          <cell r="P294">
            <v>-1</v>
          </cell>
          <cell r="Q294">
            <v>2004</v>
          </cell>
          <cell r="R294" t="str">
            <v>DEARBORN PLANT BUILD</v>
          </cell>
          <cell r="S294" t="str">
            <v>P221/P397</v>
          </cell>
          <cell r="T294" t="str">
            <v>Squeak/Rattle Vehicle Exterior Rear</v>
          </cell>
          <cell r="U294" t="str">
            <v>Rear Shock Loose</v>
          </cell>
          <cell r="V294" t="str">
            <v>ALL</v>
          </cell>
          <cell r="W294">
            <v>9</v>
          </cell>
          <cell r="AB294">
            <v>1</v>
          </cell>
          <cell r="AC294">
            <v>3</v>
          </cell>
          <cell r="AD294">
            <v>3</v>
          </cell>
          <cell r="AE294">
            <v>2</v>
          </cell>
        </row>
        <row r="295">
          <cell r="A295">
            <v>0</v>
          </cell>
          <cell r="B295" t="str">
            <v>ALL VRTS</v>
          </cell>
          <cell r="D295">
            <v>31</v>
          </cell>
          <cell r="I295" t="str">
            <v>N51</v>
          </cell>
          <cell r="J295" t="str">
            <v>N42</v>
          </cell>
          <cell r="L295" t="str">
            <v>V39</v>
          </cell>
          <cell r="N295">
            <v>0</v>
          </cell>
          <cell r="O295">
            <v>0</v>
          </cell>
          <cell r="P295">
            <v>-1</v>
          </cell>
          <cell r="Q295">
            <v>2004</v>
          </cell>
          <cell r="R295" t="str">
            <v>DEARBORN PLANT BUILD</v>
          </cell>
          <cell r="S295" t="str">
            <v>P221/P397</v>
          </cell>
          <cell r="T295" t="str">
            <v>Squeak/Rattle Vehicle Exterior Rear</v>
          </cell>
          <cell r="U295" t="str">
            <v>Box Bolt Loose</v>
          </cell>
          <cell r="V295" t="str">
            <v>ALL</v>
          </cell>
          <cell r="W295">
            <v>6</v>
          </cell>
          <cell r="AC295">
            <v>2</v>
          </cell>
          <cell r="AD295">
            <v>3</v>
          </cell>
          <cell r="AE295">
            <v>1</v>
          </cell>
        </row>
        <row r="296">
          <cell r="A296">
            <v>0</v>
          </cell>
          <cell r="B296" t="str">
            <v>ALL VRTS</v>
          </cell>
          <cell r="D296">
            <v>31</v>
          </cell>
          <cell r="E296" t="str">
            <v>unsure</v>
          </cell>
          <cell r="G296" t="str">
            <v>C2W28B</v>
          </cell>
          <cell r="I296" t="str">
            <v>N51</v>
          </cell>
          <cell r="J296" t="str">
            <v>B09</v>
          </cell>
          <cell r="L296" t="str">
            <v>V39</v>
          </cell>
          <cell r="N296">
            <v>0</v>
          </cell>
          <cell r="O296">
            <v>0</v>
          </cell>
          <cell r="P296">
            <v>-1</v>
          </cell>
          <cell r="Q296">
            <v>2004</v>
          </cell>
          <cell r="R296" t="str">
            <v>DEARBORN PLANT BUILD</v>
          </cell>
          <cell r="S296" t="str">
            <v>P221/P397</v>
          </cell>
          <cell r="T296" t="str">
            <v>Squeak/Rattle Vehicle Exterior Rear</v>
          </cell>
          <cell r="U296" t="str">
            <v>Exhaust Heat Shield not secure</v>
          </cell>
          <cell r="V296" t="str">
            <v>ALL</v>
          </cell>
          <cell r="W296">
            <v>3</v>
          </cell>
          <cell r="Z296">
            <v>1</v>
          </cell>
          <cell r="AD296">
            <v>2</v>
          </cell>
        </row>
        <row r="297">
          <cell r="A297">
            <v>0</v>
          </cell>
          <cell r="B297" t="str">
            <v>ALL VRTS</v>
          </cell>
          <cell r="D297">
            <v>31</v>
          </cell>
          <cell r="I297" t="str">
            <v>N51</v>
          </cell>
          <cell r="L297" t="str">
            <v>V39</v>
          </cell>
          <cell r="N297">
            <v>0</v>
          </cell>
          <cell r="O297">
            <v>-1</v>
          </cell>
          <cell r="P297">
            <v>0</v>
          </cell>
          <cell r="Q297">
            <v>2004</v>
          </cell>
          <cell r="R297" t="str">
            <v>DEARBORN PLANT BUILD</v>
          </cell>
          <cell r="S297" t="str">
            <v>P221/P397</v>
          </cell>
          <cell r="T297" t="str">
            <v>Squeak/Rattle Vehicle Exterior Rear</v>
          </cell>
          <cell r="U297" t="str">
            <v>Spring Muffler - Lubed</v>
          </cell>
          <cell r="V297" t="str">
            <v>ALL</v>
          </cell>
          <cell r="W297">
            <v>2</v>
          </cell>
          <cell r="AC297">
            <v>1</v>
          </cell>
          <cell r="AD297">
            <v>1</v>
          </cell>
        </row>
        <row r="298">
          <cell r="A298">
            <v>0</v>
          </cell>
          <cell r="B298" t="str">
            <v>ALL VRTS</v>
          </cell>
          <cell r="D298">
            <v>31</v>
          </cell>
          <cell r="I298" t="str">
            <v>N51</v>
          </cell>
          <cell r="L298" t="str">
            <v>V39</v>
          </cell>
          <cell r="N298">
            <v>0</v>
          </cell>
          <cell r="O298">
            <v>0</v>
          </cell>
          <cell r="P298">
            <v>-1</v>
          </cell>
          <cell r="Q298">
            <v>2004</v>
          </cell>
          <cell r="R298" t="str">
            <v>DEARBORN PLANT BUILD</v>
          </cell>
          <cell r="S298" t="str">
            <v>P221/P397</v>
          </cell>
          <cell r="T298" t="str">
            <v>Squeak/Rattle Vehicle Exterior Rear</v>
          </cell>
          <cell r="U298" t="str">
            <v>U-Spring Bolts loose to Axle</v>
          </cell>
          <cell r="V298" t="str">
            <v>ALL</v>
          </cell>
          <cell r="W298">
            <v>2</v>
          </cell>
          <cell r="AC298">
            <v>1</v>
          </cell>
          <cell r="AD298">
            <v>1</v>
          </cell>
        </row>
        <row r="299">
          <cell r="A299">
            <v>0</v>
          </cell>
          <cell r="B299" t="str">
            <v>ALL VRTS</v>
          </cell>
          <cell r="D299">
            <v>31</v>
          </cell>
          <cell r="I299" t="str">
            <v>N51</v>
          </cell>
          <cell r="L299" t="str">
            <v>V39</v>
          </cell>
          <cell r="N299">
            <v>0</v>
          </cell>
          <cell r="O299">
            <v>-1</v>
          </cell>
          <cell r="P299">
            <v>0</v>
          </cell>
          <cell r="Q299">
            <v>2004</v>
          </cell>
          <cell r="R299" t="str">
            <v>DEARBORN PLANT BUILD</v>
          </cell>
          <cell r="S299" t="str">
            <v>P221/P397</v>
          </cell>
          <cell r="T299" t="str">
            <v>Squeak/Rattle Vehicle Exterior Rear</v>
          </cell>
          <cell r="U299" t="str">
            <v>Brake Backing Plate Bent</v>
          </cell>
          <cell r="V299" t="str">
            <v>ALL</v>
          </cell>
          <cell r="W299">
            <v>1</v>
          </cell>
          <cell r="AE299">
            <v>1</v>
          </cell>
        </row>
        <row r="300">
          <cell r="A300">
            <v>0</v>
          </cell>
          <cell r="B300" t="str">
            <v>ALL VRTS</v>
          </cell>
          <cell r="D300">
            <v>31</v>
          </cell>
          <cell r="I300" t="str">
            <v>N51</v>
          </cell>
          <cell r="L300" t="str">
            <v>V39</v>
          </cell>
          <cell r="N300">
            <v>0</v>
          </cell>
          <cell r="O300">
            <v>0</v>
          </cell>
          <cell r="P300">
            <v>-1</v>
          </cell>
          <cell r="Q300">
            <v>2004</v>
          </cell>
          <cell r="R300" t="str">
            <v>DEARBORN PLANT BUILD</v>
          </cell>
          <cell r="S300" t="str">
            <v>P221/P397</v>
          </cell>
          <cell r="T300" t="str">
            <v>Squeak/Rattle Vehicle Exterior Rear</v>
          </cell>
          <cell r="U300" t="str">
            <v>Brake Cable rubbing brkt misaligned</v>
          </cell>
          <cell r="V300" t="str">
            <v>ALL</v>
          </cell>
          <cell r="W300">
            <v>1</v>
          </cell>
          <cell r="AE300">
            <v>1</v>
          </cell>
        </row>
        <row r="301">
          <cell r="A301">
            <v>0</v>
          </cell>
          <cell r="B301" t="str">
            <v>ALL VRTS</v>
          </cell>
          <cell r="D301">
            <v>31</v>
          </cell>
          <cell r="I301" t="str">
            <v>N51</v>
          </cell>
          <cell r="L301" t="str">
            <v>V39</v>
          </cell>
          <cell r="N301">
            <v>0</v>
          </cell>
          <cell r="O301">
            <v>0</v>
          </cell>
          <cell r="P301">
            <v>-1</v>
          </cell>
          <cell r="Q301">
            <v>2004</v>
          </cell>
          <cell r="R301" t="str">
            <v>DEARBORN PLANT BUILD</v>
          </cell>
          <cell r="S301" t="str">
            <v>P221/P397</v>
          </cell>
          <cell r="T301" t="str">
            <v>Squeak/Rattle Vehicle Exterior Rear</v>
          </cell>
          <cell r="U301" t="str">
            <v>Cab mounting bolts lse</v>
          </cell>
          <cell r="V301" t="str">
            <v>ALL</v>
          </cell>
          <cell r="W301">
            <v>1</v>
          </cell>
          <cell r="AD301">
            <v>1</v>
          </cell>
        </row>
        <row r="302">
          <cell r="A302">
            <v>0</v>
          </cell>
          <cell r="B302" t="str">
            <v>ALL VRTS</v>
          </cell>
          <cell r="D302">
            <v>31</v>
          </cell>
          <cell r="I302" t="str">
            <v>N51</v>
          </cell>
          <cell r="L302" t="str">
            <v>V39</v>
          </cell>
          <cell r="N302">
            <v>0</v>
          </cell>
          <cell r="O302">
            <v>0</v>
          </cell>
          <cell r="P302">
            <v>-1</v>
          </cell>
          <cell r="Q302">
            <v>2004</v>
          </cell>
          <cell r="R302" t="str">
            <v>DEARBORN PLANT BUILD</v>
          </cell>
          <cell r="S302" t="str">
            <v>P221/P397</v>
          </cell>
          <cell r="T302" t="str">
            <v>Squeak/Rattle Vehicle Exterior Rear</v>
          </cell>
          <cell r="U302" t="str">
            <v>Exhaust Loose to Rear Band Clamp</v>
          </cell>
          <cell r="V302" t="str">
            <v>ALL</v>
          </cell>
          <cell r="W302">
            <v>1</v>
          </cell>
          <cell r="AB302">
            <v>1</v>
          </cell>
        </row>
        <row r="303">
          <cell r="A303">
            <v>0</v>
          </cell>
          <cell r="B303" t="str">
            <v>ALL VRTS</v>
          </cell>
          <cell r="D303">
            <v>31</v>
          </cell>
          <cell r="I303" t="str">
            <v>N59</v>
          </cell>
          <cell r="L303" t="str">
            <v>V39</v>
          </cell>
          <cell r="N303">
            <v>0</v>
          </cell>
          <cell r="O303">
            <v>0</v>
          </cell>
          <cell r="P303">
            <v>-1</v>
          </cell>
          <cell r="Q303">
            <v>2004</v>
          </cell>
          <cell r="R303" t="str">
            <v>DEARBORN PLANT BUILD</v>
          </cell>
          <cell r="S303" t="str">
            <v>P221/P397</v>
          </cell>
          <cell r="T303" t="str">
            <v>Squeak/Rattle Vehicle Exterior Rear</v>
          </cell>
          <cell r="U303" t="str">
            <v>Exhaust Misalign</v>
          </cell>
          <cell r="V303" t="str">
            <v>ALL</v>
          </cell>
          <cell r="W303">
            <v>1</v>
          </cell>
          <cell r="AD303">
            <v>1</v>
          </cell>
        </row>
        <row r="304">
          <cell r="A304">
            <v>0</v>
          </cell>
          <cell r="B304" t="str">
            <v>ALL VRTS</v>
          </cell>
          <cell r="D304">
            <v>31</v>
          </cell>
          <cell r="I304" t="str">
            <v>N50</v>
          </cell>
          <cell r="L304" t="str">
            <v>V39</v>
          </cell>
          <cell r="N304">
            <v>0</v>
          </cell>
          <cell r="O304">
            <v>0</v>
          </cell>
          <cell r="P304">
            <v>-1</v>
          </cell>
          <cell r="Q304">
            <v>2004</v>
          </cell>
          <cell r="R304" t="str">
            <v>DEARBORN PLANT BUILD</v>
          </cell>
          <cell r="S304" t="str">
            <v>P221/P397</v>
          </cell>
          <cell r="T304" t="str">
            <v>Squeak/Rattle Vehicle Exterior Rear</v>
          </cell>
          <cell r="U304" t="str">
            <v>Hub Acu. Not installed correctly</v>
          </cell>
          <cell r="V304" t="str">
            <v>ALL</v>
          </cell>
          <cell r="W304">
            <v>1</v>
          </cell>
          <cell r="AC304">
            <v>1</v>
          </cell>
        </row>
        <row r="305">
          <cell r="A305">
            <v>0</v>
          </cell>
          <cell r="B305" t="str">
            <v>ALL VRTS</v>
          </cell>
          <cell r="D305">
            <v>31</v>
          </cell>
          <cell r="I305" t="str">
            <v>N51</v>
          </cell>
          <cell r="L305" t="str">
            <v>V39</v>
          </cell>
          <cell r="N305">
            <v>0</v>
          </cell>
          <cell r="O305">
            <v>0</v>
          </cell>
          <cell r="P305">
            <v>-1</v>
          </cell>
          <cell r="Q305">
            <v>2004</v>
          </cell>
          <cell r="R305" t="str">
            <v>DEARBORN PLANT BUILD</v>
          </cell>
          <cell r="S305" t="str">
            <v>P221/P397</v>
          </cell>
          <cell r="T305" t="str">
            <v>Squeak/Rattle Vehicle Exterior Rear</v>
          </cell>
          <cell r="U305" t="str">
            <v>npf</v>
          </cell>
          <cell r="V305" t="str">
            <v>ALL</v>
          </cell>
          <cell r="W305">
            <v>1</v>
          </cell>
          <cell r="AD305">
            <v>1</v>
          </cell>
        </row>
        <row r="306">
          <cell r="A306">
            <v>0</v>
          </cell>
          <cell r="B306" t="str">
            <v>ALL VRTS</v>
          </cell>
          <cell r="D306">
            <v>31</v>
          </cell>
          <cell r="I306" t="str">
            <v>G09</v>
          </cell>
          <cell r="L306" t="str">
            <v>V39</v>
          </cell>
          <cell r="N306">
            <v>0</v>
          </cell>
          <cell r="O306">
            <v>-1</v>
          </cell>
          <cell r="P306">
            <v>0</v>
          </cell>
          <cell r="Q306">
            <v>2004</v>
          </cell>
          <cell r="R306" t="str">
            <v>DEARBORN PLANT BUILD</v>
          </cell>
          <cell r="S306" t="str">
            <v>P221/P397</v>
          </cell>
          <cell r="T306" t="str">
            <v>Squeak/Rattle Vehicle Exterior Rear</v>
          </cell>
          <cell r="U306" t="str">
            <v>Tailgate Rattle</v>
          </cell>
          <cell r="V306" t="str">
            <v>ALL</v>
          </cell>
          <cell r="W306">
            <v>1</v>
          </cell>
          <cell r="AD306">
            <v>1</v>
          </cell>
        </row>
        <row r="307">
          <cell r="A307">
            <v>0</v>
          </cell>
          <cell r="B307" t="str">
            <v>ALL VRTS</v>
          </cell>
          <cell r="D307">
            <v>31</v>
          </cell>
          <cell r="I307" t="str">
            <v>N59</v>
          </cell>
          <cell r="L307" t="str">
            <v>V39</v>
          </cell>
          <cell r="N307">
            <v>0</v>
          </cell>
          <cell r="O307">
            <v>0</v>
          </cell>
          <cell r="P307">
            <v>-1</v>
          </cell>
          <cell r="Q307">
            <v>2004</v>
          </cell>
          <cell r="R307" t="str">
            <v>DEARBORN PLANT BUILD</v>
          </cell>
          <cell r="S307" t="str">
            <v>P221/P397</v>
          </cell>
          <cell r="T307" t="str">
            <v>Squeak/Rattle Vehicle Exterior Rear</v>
          </cell>
          <cell r="U307" t="str">
            <v>Transfer Case Skid Plate Lse</v>
          </cell>
          <cell r="V307" t="str">
            <v>ALL</v>
          </cell>
          <cell r="W307">
            <v>1</v>
          </cell>
          <cell r="AD307">
            <v>1</v>
          </cell>
        </row>
        <row r="308">
          <cell r="A308">
            <v>0</v>
          </cell>
          <cell r="B308" t="str">
            <v>ALL VRTS</v>
          </cell>
          <cell r="D308">
            <v>31</v>
          </cell>
          <cell r="I308" t="str">
            <v>L26</v>
          </cell>
          <cell r="J308" t="str">
            <v>L30</v>
          </cell>
          <cell r="L308" t="str">
            <v>V77</v>
          </cell>
          <cell r="N308">
            <v>0</v>
          </cell>
          <cell r="O308">
            <v>-1</v>
          </cell>
          <cell r="P308">
            <v>0</v>
          </cell>
          <cell r="Q308">
            <v>2004</v>
          </cell>
          <cell r="R308" t="str">
            <v>DEARBORN PLANT BUILD</v>
          </cell>
          <cell r="S308" t="str">
            <v>P221/P397</v>
          </cell>
          <cell r="T308" t="str">
            <v>Tail Lights INOP</v>
          </cell>
          <cell r="U308" t="str">
            <v>Replace bulb</v>
          </cell>
          <cell r="V308" t="str">
            <v>ALL</v>
          </cell>
          <cell r="W308">
            <v>5</v>
          </cell>
          <cell r="AC308">
            <v>1</v>
          </cell>
          <cell r="AD308">
            <v>3</v>
          </cell>
          <cell r="AE308">
            <v>1</v>
          </cell>
        </row>
        <row r="309">
          <cell r="A309">
            <v>0</v>
          </cell>
          <cell r="B309" t="str">
            <v>ALL VRTS</v>
          </cell>
          <cell r="D309">
            <v>31</v>
          </cell>
          <cell r="I309" t="str">
            <v>L26</v>
          </cell>
          <cell r="J309" t="str">
            <v>L30</v>
          </cell>
          <cell r="L309" t="str">
            <v>V77</v>
          </cell>
          <cell r="N309">
            <v>0</v>
          </cell>
          <cell r="O309">
            <v>-1</v>
          </cell>
          <cell r="P309">
            <v>0</v>
          </cell>
          <cell r="Q309">
            <v>2004</v>
          </cell>
          <cell r="R309" t="str">
            <v>DEARBORN PLANT BUILD</v>
          </cell>
          <cell r="S309" t="str">
            <v>P221/P397</v>
          </cell>
          <cell r="T309" t="str">
            <v>Tail Lights INOP</v>
          </cell>
          <cell r="U309" t="str">
            <v>Fuse blown</v>
          </cell>
          <cell r="V309" t="str">
            <v>ALL</v>
          </cell>
          <cell r="W309">
            <v>4</v>
          </cell>
          <cell r="AA309">
            <v>1</v>
          </cell>
          <cell r="AC309">
            <v>1</v>
          </cell>
          <cell r="AD309">
            <v>2</v>
          </cell>
        </row>
        <row r="310">
          <cell r="A310">
            <v>0</v>
          </cell>
          <cell r="B310" t="str">
            <v>ALL VRTS</v>
          </cell>
          <cell r="D310">
            <v>31</v>
          </cell>
          <cell r="E310" t="str">
            <v>Chassis 7 Team 1</v>
          </cell>
          <cell r="G310" t="str">
            <v>C7E06R</v>
          </cell>
          <cell r="I310" t="str">
            <v>L26</v>
          </cell>
          <cell r="J310" t="str">
            <v>L29</v>
          </cell>
          <cell r="L310" t="str">
            <v>V77</v>
          </cell>
          <cell r="N310">
            <v>0</v>
          </cell>
          <cell r="O310">
            <v>0</v>
          </cell>
          <cell r="P310">
            <v>-1</v>
          </cell>
          <cell r="Q310">
            <v>2004</v>
          </cell>
          <cell r="R310" t="str">
            <v>DEARBORN PLANT BUILD</v>
          </cell>
          <cell r="S310" t="str">
            <v>P221/P397</v>
          </cell>
          <cell r="T310" t="str">
            <v>Tail Lights INOP</v>
          </cell>
          <cell r="U310" t="str">
            <v>Connector #405 poor connection</v>
          </cell>
          <cell r="V310" t="str">
            <v>ALL</v>
          </cell>
          <cell r="W310">
            <v>3</v>
          </cell>
          <cell r="Y310">
            <v>1</v>
          </cell>
          <cell r="AD310">
            <v>2</v>
          </cell>
        </row>
        <row r="311">
          <cell r="A311">
            <v>0</v>
          </cell>
          <cell r="B311" t="str">
            <v>ALL VRTS</v>
          </cell>
          <cell r="D311">
            <v>31</v>
          </cell>
          <cell r="I311" t="str">
            <v>L26</v>
          </cell>
          <cell r="L311" t="str">
            <v>V77</v>
          </cell>
          <cell r="N311">
            <v>0</v>
          </cell>
          <cell r="O311">
            <v>0</v>
          </cell>
          <cell r="P311">
            <v>-1</v>
          </cell>
          <cell r="Q311">
            <v>2004</v>
          </cell>
          <cell r="R311" t="str">
            <v>DEARBORN PLANT BUILD</v>
          </cell>
          <cell r="S311" t="str">
            <v>P221/P397</v>
          </cell>
          <cell r="T311" t="str">
            <v>Tail Lights INOP</v>
          </cell>
          <cell r="U311" t="str">
            <v>Loose connection at switch.</v>
          </cell>
          <cell r="V311" t="str">
            <v>ALL</v>
          </cell>
          <cell r="W311">
            <v>2</v>
          </cell>
          <cell r="AC311">
            <v>1</v>
          </cell>
          <cell r="AD311">
            <v>1</v>
          </cell>
        </row>
        <row r="312">
          <cell r="A312">
            <v>0</v>
          </cell>
          <cell r="B312" t="str">
            <v>ALL VRTS</v>
          </cell>
          <cell r="D312">
            <v>31</v>
          </cell>
          <cell r="I312" t="str">
            <v>L26</v>
          </cell>
          <cell r="L312" t="str">
            <v>V77</v>
          </cell>
          <cell r="N312">
            <v>0</v>
          </cell>
          <cell r="O312">
            <v>-1</v>
          </cell>
          <cell r="P312">
            <v>0</v>
          </cell>
          <cell r="Q312">
            <v>2004</v>
          </cell>
          <cell r="R312" t="str">
            <v>DEARBORN PLANT BUILD</v>
          </cell>
          <cell r="S312" t="str">
            <v>P221/P397</v>
          </cell>
          <cell r="T312" t="str">
            <v>Tail Lights INOP</v>
          </cell>
          <cell r="U312" t="str">
            <v>Brake Switch replaced.</v>
          </cell>
          <cell r="V312" t="str">
            <v>ALL</v>
          </cell>
          <cell r="W312">
            <v>1</v>
          </cell>
          <cell r="Z312">
            <v>1</v>
          </cell>
        </row>
        <row r="313">
          <cell r="A313">
            <v>0</v>
          </cell>
          <cell r="B313" t="str">
            <v>ALL VRTS</v>
          </cell>
          <cell r="D313">
            <v>31</v>
          </cell>
          <cell r="I313" t="str">
            <v>L26</v>
          </cell>
          <cell r="L313" t="str">
            <v>V77</v>
          </cell>
          <cell r="N313">
            <v>0</v>
          </cell>
          <cell r="O313">
            <v>-1</v>
          </cell>
          <cell r="P313">
            <v>0</v>
          </cell>
          <cell r="Q313">
            <v>2004</v>
          </cell>
          <cell r="R313" t="str">
            <v>DEARBORN PLANT BUILD</v>
          </cell>
          <cell r="S313" t="str">
            <v>P221/P397</v>
          </cell>
          <cell r="T313" t="str">
            <v>Tail Lights INOP</v>
          </cell>
          <cell r="U313" t="str">
            <v>C3137PIN#3 Terminal pushout</v>
          </cell>
          <cell r="V313" t="str">
            <v>ALL</v>
          </cell>
          <cell r="W313">
            <v>1</v>
          </cell>
          <cell r="AD313">
            <v>1</v>
          </cell>
        </row>
        <row r="314">
          <cell r="A314">
            <v>0</v>
          </cell>
          <cell r="B314" t="str">
            <v>ALL VRTS</v>
          </cell>
          <cell r="D314">
            <v>31</v>
          </cell>
          <cell r="I314" t="str">
            <v>L26</v>
          </cell>
          <cell r="L314" t="str">
            <v>V77</v>
          </cell>
          <cell r="N314">
            <v>0</v>
          </cell>
          <cell r="O314">
            <v>0</v>
          </cell>
          <cell r="P314">
            <v>-1</v>
          </cell>
          <cell r="Q314">
            <v>2004</v>
          </cell>
          <cell r="R314" t="str">
            <v>DEARBORN PLANT BUILD</v>
          </cell>
          <cell r="S314" t="str">
            <v>P221/P397</v>
          </cell>
          <cell r="T314" t="str">
            <v>Tail Lights INOP</v>
          </cell>
          <cell r="U314" t="str">
            <v>Circuit C411 open repaired.</v>
          </cell>
          <cell r="V314" t="str">
            <v>ALL</v>
          </cell>
          <cell r="W314">
            <v>1</v>
          </cell>
          <cell r="AA314">
            <v>1</v>
          </cell>
        </row>
        <row r="315">
          <cell r="A315">
            <v>0</v>
          </cell>
          <cell r="B315" t="str">
            <v>ALL VRTS</v>
          </cell>
          <cell r="D315">
            <v>31</v>
          </cell>
          <cell r="I315" t="str">
            <v>L26</v>
          </cell>
          <cell r="L315" t="str">
            <v>V77</v>
          </cell>
          <cell r="N315">
            <v>0</v>
          </cell>
          <cell r="O315">
            <v>0</v>
          </cell>
          <cell r="P315">
            <v>-1</v>
          </cell>
          <cell r="Q315">
            <v>2004</v>
          </cell>
          <cell r="R315" t="str">
            <v>DEARBORN PLANT BUILD</v>
          </cell>
          <cell r="S315" t="str">
            <v>P221/P397</v>
          </cell>
          <cell r="T315" t="str">
            <v>Tail Lights INOP</v>
          </cell>
          <cell r="U315" t="str">
            <v>Connector #270 Loose</v>
          </cell>
          <cell r="V315" t="str">
            <v>ALL</v>
          </cell>
          <cell r="W315">
            <v>1</v>
          </cell>
          <cell r="AE315">
            <v>1</v>
          </cell>
        </row>
        <row r="316">
          <cell r="A316">
            <v>0</v>
          </cell>
          <cell r="B316" t="str">
            <v>ALL VRTS</v>
          </cell>
          <cell r="D316">
            <v>31</v>
          </cell>
          <cell r="I316" t="str">
            <v>L26</v>
          </cell>
          <cell r="L316" t="str">
            <v>V77</v>
          </cell>
          <cell r="N316">
            <v>0</v>
          </cell>
          <cell r="O316">
            <v>0</v>
          </cell>
          <cell r="P316">
            <v>-1</v>
          </cell>
          <cell r="Q316">
            <v>2004</v>
          </cell>
          <cell r="R316" t="str">
            <v>DEARBORN PLANT BUILD</v>
          </cell>
          <cell r="S316" t="str">
            <v>P221/P397</v>
          </cell>
          <cell r="T316" t="str">
            <v>Tail Lights INOP</v>
          </cell>
          <cell r="U316" t="str">
            <v>Connector in Lense lse. Repaired.</v>
          </cell>
          <cell r="V316" t="str">
            <v>ALL</v>
          </cell>
          <cell r="W316">
            <v>1</v>
          </cell>
          <cell r="Z316">
            <v>1</v>
          </cell>
        </row>
        <row r="317">
          <cell r="A317">
            <v>0</v>
          </cell>
          <cell r="B317" t="str">
            <v>ALL VRTS</v>
          </cell>
          <cell r="D317">
            <v>31</v>
          </cell>
          <cell r="I317" t="str">
            <v>L30</v>
          </cell>
          <cell r="L317" t="str">
            <v>V77</v>
          </cell>
          <cell r="N317">
            <v>-1</v>
          </cell>
          <cell r="O317">
            <v>-1</v>
          </cell>
          <cell r="P317">
            <v>-1</v>
          </cell>
          <cell r="Q317">
            <v>2004</v>
          </cell>
          <cell r="R317" t="str">
            <v>DEARBORN PLANT BUILD</v>
          </cell>
          <cell r="S317" t="str">
            <v>P221/P397</v>
          </cell>
          <cell r="T317" t="str">
            <v>Tail Lights INOP</v>
          </cell>
          <cell r="U317" t="str">
            <v>Customer misuse</v>
          </cell>
          <cell r="V317" t="str">
            <v>ALL</v>
          </cell>
          <cell r="W317">
            <v>1</v>
          </cell>
          <cell r="AD317">
            <v>1</v>
          </cell>
        </row>
        <row r="318">
          <cell r="A318">
            <v>0</v>
          </cell>
          <cell r="B318" t="str">
            <v>ALL VRTS</v>
          </cell>
          <cell r="D318">
            <v>31</v>
          </cell>
          <cell r="I318" t="str">
            <v>L26</v>
          </cell>
          <cell r="L318" t="str">
            <v>V77</v>
          </cell>
          <cell r="N318">
            <v>0</v>
          </cell>
          <cell r="O318">
            <v>0</v>
          </cell>
          <cell r="P318">
            <v>-1</v>
          </cell>
          <cell r="Q318">
            <v>2004</v>
          </cell>
          <cell r="R318" t="str">
            <v>DEARBORN PLANT BUILD</v>
          </cell>
          <cell r="S318" t="str">
            <v>P221/P397</v>
          </cell>
          <cell r="T318" t="str">
            <v>Tail Lights INOP</v>
          </cell>
          <cell r="U318" t="str">
            <v>Loose Connector</v>
          </cell>
          <cell r="V318" t="str">
            <v>ALL</v>
          </cell>
          <cell r="W318">
            <v>1</v>
          </cell>
          <cell r="AE318">
            <v>1</v>
          </cell>
        </row>
        <row r="319">
          <cell r="A319">
            <v>0</v>
          </cell>
          <cell r="B319" t="str">
            <v>ALL VRTS</v>
          </cell>
          <cell r="D319">
            <v>31</v>
          </cell>
          <cell r="I319" t="str">
            <v>L29</v>
          </cell>
          <cell r="L319" t="str">
            <v>V77</v>
          </cell>
          <cell r="N319">
            <v>0</v>
          </cell>
          <cell r="O319">
            <v>0</v>
          </cell>
          <cell r="P319">
            <v>-1</v>
          </cell>
          <cell r="Q319">
            <v>2004</v>
          </cell>
          <cell r="R319" t="str">
            <v>DEARBORN PLANT BUILD</v>
          </cell>
          <cell r="S319" t="str">
            <v>P221/P397</v>
          </cell>
          <cell r="T319" t="str">
            <v>Tail Lights INOP</v>
          </cell>
          <cell r="U319" t="str">
            <v>Loose Wire</v>
          </cell>
          <cell r="V319" t="str">
            <v>ALL</v>
          </cell>
          <cell r="W319">
            <v>1</v>
          </cell>
          <cell r="AE319">
            <v>1</v>
          </cell>
        </row>
        <row r="320">
          <cell r="A320">
            <v>0</v>
          </cell>
          <cell r="B320" t="str">
            <v>ALL VRTS</v>
          </cell>
          <cell r="D320">
            <v>31</v>
          </cell>
          <cell r="I320" t="str">
            <v>L29</v>
          </cell>
          <cell r="L320" t="str">
            <v>V77</v>
          </cell>
          <cell r="N320">
            <v>0</v>
          </cell>
          <cell r="O320">
            <v>-1</v>
          </cell>
          <cell r="P320">
            <v>0</v>
          </cell>
          <cell r="Q320">
            <v>2004</v>
          </cell>
          <cell r="R320" t="str">
            <v>DEARBORN PLANT BUILD</v>
          </cell>
          <cell r="S320" t="str">
            <v>P221/P397</v>
          </cell>
          <cell r="T320" t="str">
            <v>Tail Lights INOP</v>
          </cell>
          <cell r="U320" t="str">
            <v>Moisture in tail light replace assy. And reck.</v>
          </cell>
          <cell r="V320" t="str">
            <v>ALL</v>
          </cell>
          <cell r="W320">
            <v>1</v>
          </cell>
          <cell r="AD320">
            <v>1</v>
          </cell>
        </row>
        <row r="321">
          <cell r="A321">
            <v>0</v>
          </cell>
          <cell r="B321" t="str">
            <v>ALL VRTS</v>
          </cell>
          <cell r="D321">
            <v>31</v>
          </cell>
          <cell r="I321" t="str">
            <v>L25</v>
          </cell>
          <cell r="L321" t="str">
            <v>V77</v>
          </cell>
          <cell r="N321">
            <v>0</v>
          </cell>
          <cell r="O321">
            <v>0</v>
          </cell>
          <cell r="P321">
            <v>-1</v>
          </cell>
          <cell r="Q321">
            <v>2004</v>
          </cell>
          <cell r="R321" t="str">
            <v>DEARBORN PLANT BUILD</v>
          </cell>
          <cell r="S321" t="str">
            <v>P221/P397</v>
          </cell>
          <cell r="T321" t="str">
            <v>Tail Lights INOP</v>
          </cell>
          <cell r="U321" t="str">
            <v>Repair Connector #C4035</v>
          </cell>
          <cell r="V321" t="str">
            <v>ALL</v>
          </cell>
          <cell r="W321">
            <v>1</v>
          </cell>
          <cell r="AD321">
            <v>1</v>
          </cell>
        </row>
        <row r="322">
          <cell r="A322">
            <v>0</v>
          </cell>
          <cell r="B322" t="str">
            <v>ALL VRTS</v>
          </cell>
          <cell r="D322">
            <v>31</v>
          </cell>
          <cell r="E322" t="str">
            <v>Chassis 4 Team 1</v>
          </cell>
          <cell r="G322" t="str">
            <v>C4E07L</v>
          </cell>
          <cell r="I322" t="str">
            <v>L26</v>
          </cell>
          <cell r="L322" t="str">
            <v>V77</v>
          </cell>
          <cell r="N322">
            <v>0</v>
          </cell>
          <cell r="O322">
            <v>-1</v>
          </cell>
          <cell r="P322">
            <v>-1</v>
          </cell>
          <cell r="Q322">
            <v>2004</v>
          </cell>
          <cell r="R322" t="str">
            <v>DEARBORN PLANT BUILD</v>
          </cell>
          <cell r="S322" t="str">
            <v>P221/P397</v>
          </cell>
          <cell r="T322" t="str">
            <v>Tail Lights INOP</v>
          </cell>
          <cell r="U322" t="str">
            <v>Repaired Broken wire at connector 3137.</v>
          </cell>
          <cell r="V322" t="str">
            <v>ALL</v>
          </cell>
          <cell r="W322">
            <v>1</v>
          </cell>
          <cell r="Z322">
            <v>1</v>
          </cell>
        </row>
        <row r="323">
          <cell r="A323">
            <v>0</v>
          </cell>
          <cell r="B323" t="str">
            <v>ALL VRTS</v>
          </cell>
          <cell r="D323">
            <v>31</v>
          </cell>
          <cell r="I323" t="str">
            <v>L26</v>
          </cell>
          <cell r="L323" t="str">
            <v>V77</v>
          </cell>
          <cell r="N323">
            <v>0</v>
          </cell>
          <cell r="O323">
            <v>0</v>
          </cell>
          <cell r="P323">
            <v>-1</v>
          </cell>
          <cell r="Q323">
            <v>2004</v>
          </cell>
          <cell r="R323" t="str">
            <v>DEARBORN PLANT BUILD</v>
          </cell>
          <cell r="S323" t="str">
            <v>P221/P397</v>
          </cell>
          <cell r="T323" t="str">
            <v>Tail Lights INOP</v>
          </cell>
          <cell r="U323" t="str">
            <v>Repaired wiring.</v>
          </cell>
          <cell r="V323" t="str">
            <v>ALL</v>
          </cell>
          <cell r="W323">
            <v>1</v>
          </cell>
          <cell r="AB323">
            <v>1</v>
          </cell>
        </row>
        <row r="324">
          <cell r="A324">
            <v>0</v>
          </cell>
          <cell r="B324" t="str">
            <v>ALL VRTS</v>
          </cell>
          <cell r="D324">
            <v>31</v>
          </cell>
          <cell r="I324" t="str">
            <v>L26</v>
          </cell>
          <cell r="L324" t="str">
            <v>V77</v>
          </cell>
          <cell r="N324">
            <v>0</v>
          </cell>
          <cell r="O324">
            <v>0</v>
          </cell>
          <cell r="P324">
            <v>-1</v>
          </cell>
          <cell r="Q324">
            <v>2004</v>
          </cell>
          <cell r="R324" t="str">
            <v>DEARBORN PLANT BUILD</v>
          </cell>
          <cell r="S324" t="str">
            <v>P221/P397</v>
          </cell>
          <cell r="T324" t="str">
            <v>Tail Lights INOP</v>
          </cell>
          <cell r="U324" t="str">
            <v>Replace fuse.</v>
          </cell>
          <cell r="V324" t="str">
            <v>ALL</v>
          </cell>
          <cell r="W324">
            <v>1</v>
          </cell>
          <cell r="AB324">
            <v>1</v>
          </cell>
        </row>
        <row r="325">
          <cell r="A325">
            <v>0</v>
          </cell>
          <cell r="B325" t="str">
            <v>ALL VRTS</v>
          </cell>
          <cell r="D325">
            <v>31</v>
          </cell>
          <cell r="I325" t="str">
            <v>L26</v>
          </cell>
          <cell r="L325" t="str">
            <v>V77</v>
          </cell>
          <cell r="N325">
            <v>0</v>
          </cell>
          <cell r="O325">
            <v>-1</v>
          </cell>
          <cell r="P325">
            <v>0</v>
          </cell>
          <cell r="Q325">
            <v>2004</v>
          </cell>
          <cell r="R325" t="str">
            <v>DEARBORN PLANT BUILD</v>
          </cell>
          <cell r="S325" t="str">
            <v>P221/P397</v>
          </cell>
          <cell r="T325" t="str">
            <v>Tail Lights INOP</v>
          </cell>
          <cell r="U325" t="str">
            <v>Replaced Bulb.</v>
          </cell>
          <cell r="V325" t="str">
            <v>ALL</v>
          </cell>
          <cell r="W325">
            <v>1</v>
          </cell>
          <cell r="AD325">
            <v>1</v>
          </cell>
        </row>
        <row r="326">
          <cell r="A326">
            <v>0</v>
          </cell>
          <cell r="B326" t="str">
            <v>ALL VRTS</v>
          </cell>
          <cell r="D326">
            <v>31</v>
          </cell>
          <cell r="I326" t="str">
            <v>L26</v>
          </cell>
          <cell r="L326" t="str">
            <v>V77</v>
          </cell>
          <cell r="N326">
            <v>0</v>
          </cell>
          <cell r="O326">
            <v>0</v>
          </cell>
          <cell r="P326">
            <v>-1</v>
          </cell>
          <cell r="Q326">
            <v>2004</v>
          </cell>
          <cell r="R326" t="str">
            <v>DEARBORN PLANT BUILD</v>
          </cell>
          <cell r="S326" t="str">
            <v>P221/P397</v>
          </cell>
          <cell r="T326" t="str">
            <v>Tail Lights INOP</v>
          </cell>
          <cell r="U326" t="str">
            <v>Senor unplugged, Broken connector.</v>
          </cell>
          <cell r="V326" t="str">
            <v>ALL</v>
          </cell>
          <cell r="W326">
            <v>1</v>
          </cell>
          <cell r="AD326">
            <v>1</v>
          </cell>
        </row>
        <row r="327">
          <cell r="A327">
            <v>0</v>
          </cell>
          <cell r="B327" t="str">
            <v>ALL VRTS</v>
          </cell>
          <cell r="D327">
            <v>31</v>
          </cell>
          <cell r="I327" t="str">
            <v>L26</v>
          </cell>
          <cell r="L327" t="str">
            <v>V77</v>
          </cell>
          <cell r="N327">
            <v>0</v>
          </cell>
          <cell r="O327">
            <v>-1</v>
          </cell>
          <cell r="P327">
            <v>0</v>
          </cell>
          <cell r="Q327">
            <v>2004</v>
          </cell>
          <cell r="R327" t="str">
            <v>DEARBORN PLANT BUILD</v>
          </cell>
          <cell r="S327" t="str">
            <v>P221/P397</v>
          </cell>
          <cell r="T327" t="str">
            <v>Tail Lights INOP</v>
          </cell>
          <cell r="U327" t="str">
            <v>Short in Circuit 14 Connector, Repaired</v>
          </cell>
          <cell r="V327" t="str">
            <v>ALL</v>
          </cell>
          <cell r="W327">
            <v>1</v>
          </cell>
          <cell r="AD327">
            <v>1</v>
          </cell>
        </row>
        <row r="328">
          <cell r="A328">
            <v>0</v>
          </cell>
          <cell r="B328" t="str">
            <v>ALL VRTS</v>
          </cell>
          <cell r="D328">
            <v>31</v>
          </cell>
          <cell r="I328" t="str">
            <v>L26</v>
          </cell>
          <cell r="L328" t="str">
            <v>V77</v>
          </cell>
          <cell r="N328">
            <v>0</v>
          </cell>
          <cell r="O328">
            <v>0</v>
          </cell>
          <cell r="P328">
            <v>-1</v>
          </cell>
          <cell r="Q328">
            <v>2004</v>
          </cell>
          <cell r="R328" t="str">
            <v>DEARBORN PLANT BUILD</v>
          </cell>
          <cell r="S328" t="str">
            <v>P221/P397</v>
          </cell>
          <cell r="T328" t="str">
            <v>Tail Lights INOP</v>
          </cell>
          <cell r="U328" t="str">
            <v>Short in Circult, Connector #4032</v>
          </cell>
          <cell r="V328" t="str">
            <v>ALL</v>
          </cell>
          <cell r="W328">
            <v>1</v>
          </cell>
          <cell r="AD328">
            <v>1</v>
          </cell>
        </row>
        <row r="329">
          <cell r="A329">
            <v>0</v>
          </cell>
          <cell r="B329" t="str">
            <v>ALL VRTS</v>
          </cell>
          <cell r="D329">
            <v>29</v>
          </cell>
          <cell r="E329" t="str">
            <v>unsure</v>
          </cell>
          <cell r="G329" t="str">
            <v>T3E22R</v>
          </cell>
          <cell r="I329" t="str">
            <v>N33</v>
          </cell>
          <cell r="J329" t="str">
            <v>N50</v>
          </cell>
          <cell r="L329" t="str">
            <v>V39</v>
          </cell>
          <cell r="N329">
            <v>0</v>
          </cell>
          <cell r="O329">
            <v>0</v>
          </cell>
          <cell r="P329">
            <v>-1</v>
          </cell>
          <cell r="Q329">
            <v>2004</v>
          </cell>
          <cell r="R329" t="str">
            <v>DEARBORN PLANT BUILD</v>
          </cell>
          <cell r="S329" t="str">
            <v>P221/P397</v>
          </cell>
          <cell r="T329" t="str">
            <v>Instrument Panel/Dashboard Squeak/Rattle</v>
          </cell>
          <cell r="U329" t="str">
            <v>Defroster Vent Not Seated</v>
          </cell>
          <cell r="V329" t="str">
            <v>ALL</v>
          </cell>
          <cell r="W329">
            <v>5</v>
          </cell>
          <cell r="Z329">
            <v>1</v>
          </cell>
          <cell r="AB329">
            <v>1</v>
          </cell>
          <cell r="AC329">
            <v>1</v>
          </cell>
          <cell r="AD329">
            <v>1</v>
          </cell>
          <cell r="AE329">
            <v>1</v>
          </cell>
        </row>
        <row r="330">
          <cell r="A330">
            <v>0</v>
          </cell>
          <cell r="B330" t="str">
            <v>ALL VRTS</v>
          </cell>
          <cell r="D330">
            <v>29</v>
          </cell>
          <cell r="E330" t="str">
            <v>unsure</v>
          </cell>
          <cell r="G330" t="str">
            <v>T3E26R</v>
          </cell>
          <cell r="H330" t="str">
            <v>T3E22R</v>
          </cell>
          <cell r="I330" t="str">
            <v>N33</v>
          </cell>
          <cell r="J330" t="str">
            <v>N40</v>
          </cell>
          <cell r="L330" t="str">
            <v>V39</v>
          </cell>
          <cell r="N330">
            <v>0</v>
          </cell>
          <cell r="O330">
            <v>0</v>
          </cell>
          <cell r="P330">
            <v>-1</v>
          </cell>
          <cell r="Q330">
            <v>2004</v>
          </cell>
          <cell r="R330" t="str">
            <v>DEARBORN PLANT BUILD</v>
          </cell>
          <cell r="S330" t="str">
            <v>P221/P397</v>
          </cell>
          <cell r="T330" t="str">
            <v>Instrument Panel/Dashboard Squeak/Rattle</v>
          </cell>
          <cell r="U330" t="str">
            <v>A-Pillar Trim Lse</v>
          </cell>
          <cell r="V330" t="str">
            <v>ALL</v>
          </cell>
          <cell r="W330">
            <v>3</v>
          </cell>
          <cell r="AD330">
            <v>2</v>
          </cell>
          <cell r="AE330">
            <v>1</v>
          </cell>
        </row>
        <row r="331">
          <cell r="A331">
            <v>0</v>
          </cell>
          <cell r="B331" t="str">
            <v>ALL VRTS</v>
          </cell>
          <cell r="D331">
            <v>29</v>
          </cell>
          <cell r="E331" t="str">
            <v>unsure</v>
          </cell>
          <cell r="G331" t="str">
            <v>T3E26R</v>
          </cell>
          <cell r="I331" t="str">
            <v>N33</v>
          </cell>
          <cell r="L331" t="str">
            <v>V39</v>
          </cell>
          <cell r="N331">
            <v>0</v>
          </cell>
          <cell r="O331">
            <v>0</v>
          </cell>
          <cell r="P331">
            <v>-1</v>
          </cell>
          <cell r="Q331">
            <v>2004</v>
          </cell>
          <cell r="R331" t="str">
            <v>DEARBORN PLANT BUILD</v>
          </cell>
          <cell r="S331" t="str">
            <v>P221/P397</v>
          </cell>
          <cell r="T331" t="str">
            <v>Instrument Panel/Dashboard Squeak/Rattle</v>
          </cell>
          <cell r="U331" t="str">
            <v>A-Pillar Trim rubbing on Windshield</v>
          </cell>
          <cell r="V331" t="str">
            <v>ALL</v>
          </cell>
          <cell r="W331">
            <v>3</v>
          </cell>
          <cell r="Z331">
            <v>1</v>
          </cell>
          <cell r="AD331">
            <v>1</v>
          </cell>
          <cell r="AE331">
            <v>1</v>
          </cell>
        </row>
        <row r="332">
          <cell r="A332">
            <v>0</v>
          </cell>
          <cell r="B332" t="str">
            <v>ALL VRTS</v>
          </cell>
          <cell r="D332">
            <v>29</v>
          </cell>
          <cell r="E332" t="str">
            <v>unsure</v>
          </cell>
          <cell r="G332" t="str">
            <v>T3E22R</v>
          </cell>
          <cell r="I332" t="str">
            <v>N33</v>
          </cell>
          <cell r="J332" t="str">
            <v>N50</v>
          </cell>
          <cell r="L332" t="str">
            <v>V39</v>
          </cell>
          <cell r="N332">
            <v>0</v>
          </cell>
          <cell r="O332">
            <v>0</v>
          </cell>
          <cell r="P332">
            <v>-1</v>
          </cell>
          <cell r="Q332">
            <v>2004</v>
          </cell>
          <cell r="R332" t="str">
            <v>DEARBORN PLANT BUILD</v>
          </cell>
          <cell r="S332" t="str">
            <v>P221/P397</v>
          </cell>
          <cell r="T332" t="str">
            <v>Instrument Panel/Dashboard Squeak/Rattle</v>
          </cell>
          <cell r="U332" t="str">
            <v>IP Bolt Loose - RT</v>
          </cell>
          <cell r="V332" t="str">
            <v>ALL</v>
          </cell>
          <cell r="W332">
            <v>3</v>
          </cell>
          <cell r="AD332">
            <v>1</v>
          </cell>
          <cell r="AE332">
            <v>2</v>
          </cell>
        </row>
        <row r="333">
          <cell r="A333">
            <v>0</v>
          </cell>
          <cell r="B333" t="str">
            <v>ALL VRTS</v>
          </cell>
          <cell r="D333">
            <v>29</v>
          </cell>
          <cell r="E333" t="str">
            <v>unsure</v>
          </cell>
          <cell r="G333" t="str">
            <v>T3W23L</v>
          </cell>
          <cell r="I333" t="str">
            <v>N33</v>
          </cell>
          <cell r="L333" t="str">
            <v>V39</v>
          </cell>
          <cell r="N333">
            <v>0</v>
          </cell>
          <cell r="O333">
            <v>0</v>
          </cell>
          <cell r="P333">
            <v>-1</v>
          </cell>
          <cell r="Q333">
            <v>2004</v>
          </cell>
          <cell r="R333" t="str">
            <v>DEARBORN PLANT BUILD</v>
          </cell>
          <cell r="S333" t="str">
            <v>P221/P397</v>
          </cell>
          <cell r="T333" t="str">
            <v>Instrument Panel/Dashboard Squeak/Rattle</v>
          </cell>
          <cell r="U333" t="str">
            <v>Knee Bolster not secure</v>
          </cell>
          <cell r="V333" t="str">
            <v>ALL</v>
          </cell>
          <cell r="W333">
            <v>2</v>
          </cell>
          <cell r="Z333">
            <v>1</v>
          </cell>
          <cell r="AD333">
            <v>1</v>
          </cell>
        </row>
        <row r="334">
          <cell r="A334">
            <v>0</v>
          </cell>
          <cell r="B334" t="str">
            <v>ALL VRTS</v>
          </cell>
          <cell r="D334">
            <v>29</v>
          </cell>
          <cell r="I334" t="str">
            <v>N33</v>
          </cell>
          <cell r="L334" t="str">
            <v>V39</v>
          </cell>
          <cell r="N334">
            <v>0</v>
          </cell>
          <cell r="O334">
            <v>-1</v>
          </cell>
          <cell r="P334">
            <v>0</v>
          </cell>
          <cell r="Q334">
            <v>2004</v>
          </cell>
          <cell r="R334" t="str">
            <v>DEARBORN PLANT BUILD</v>
          </cell>
          <cell r="S334" t="str">
            <v>P221/P397</v>
          </cell>
          <cell r="T334" t="str">
            <v>Instrument Panel/Dashboard Squeak/Rattle</v>
          </cell>
          <cell r="U334" t="str">
            <v>Passenger Air Bag Squeak/Rattle</v>
          </cell>
          <cell r="V334" t="str">
            <v>ALL</v>
          </cell>
          <cell r="W334">
            <v>2</v>
          </cell>
          <cell r="AD334">
            <v>1</v>
          </cell>
          <cell r="AE334">
            <v>1</v>
          </cell>
        </row>
        <row r="335">
          <cell r="A335">
            <v>0</v>
          </cell>
          <cell r="B335" t="str">
            <v>ALL VRTS</v>
          </cell>
          <cell r="D335">
            <v>29</v>
          </cell>
          <cell r="E335" t="str">
            <v>…</v>
          </cell>
          <cell r="G335" t="str">
            <v>Dealer</v>
          </cell>
          <cell r="I335" t="str">
            <v>N33</v>
          </cell>
          <cell r="L335" t="str">
            <v>V39</v>
          </cell>
          <cell r="N335">
            <v>0</v>
          </cell>
          <cell r="O335">
            <v>0</v>
          </cell>
          <cell r="P335">
            <v>-1</v>
          </cell>
          <cell r="Q335">
            <v>2004</v>
          </cell>
          <cell r="R335" t="str">
            <v>DEARBORN PLANT BUILD</v>
          </cell>
          <cell r="S335" t="str">
            <v>P221/P397</v>
          </cell>
          <cell r="T335" t="str">
            <v>Instrument Panel/Dashboard Squeak/Rattle</v>
          </cell>
          <cell r="U335" t="str">
            <v>Ant. N/Sercured - Rattling</v>
          </cell>
          <cell r="V335" t="str">
            <v>ALL</v>
          </cell>
          <cell r="W335">
            <v>1</v>
          </cell>
          <cell r="AE335">
            <v>1</v>
          </cell>
        </row>
        <row r="336">
          <cell r="A336">
            <v>0</v>
          </cell>
          <cell r="B336" t="str">
            <v>ALL VRTS</v>
          </cell>
          <cell r="D336">
            <v>29</v>
          </cell>
          <cell r="I336" t="str">
            <v>N31</v>
          </cell>
          <cell r="L336" t="str">
            <v>V39</v>
          </cell>
          <cell r="N336">
            <v>0</v>
          </cell>
          <cell r="O336">
            <v>-1</v>
          </cell>
          <cell r="P336">
            <v>0</v>
          </cell>
          <cell r="Q336">
            <v>2004</v>
          </cell>
          <cell r="R336" t="str">
            <v>DEARBORN PLANT BUILD</v>
          </cell>
          <cell r="S336" t="str">
            <v>P221/P397</v>
          </cell>
          <cell r="T336" t="str">
            <v>Instrument Panel/Dashboard Squeak/Rattle</v>
          </cell>
          <cell r="U336" t="str">
            <v>Ash Tray Rattle</v>
          </cell>
          <cell r="V336" t="str">
            <v>ALL</v>
          </cell>
          <cell r="W336">
            <v>1</v>
          </cell>
          <cell r="AD336">
            <v>1</v>
          </cell>
        </row>
        <row r="337">
          <cell r="A337">
            <v>0</v>
          </cell>
          <cell r="B337" t="str">
            <v>ALL VRTS</v>
          </cell>
          <cell r="D337">
            <v>29</v>
          </cell>
          <cell r="I337" t="str">
            <v>N33</v>
          </cell>
          <cell r="L337" t="str">
            <v>V39</v>
          </cell>
          <cell r="N337">
            <v>0</v>
          </cell>
          <cell r="O337">
            <v>-1</v>
          </cell>
          <cell r="P337">
            <v>0</v>
          </cell>
          <cell r="Q337">
            <v>2004</v>
          </cell>
          <cell r="R337" t="str">
            <v>DEARBORN PLANT BUILD</v>
          </cell>
          <cell r="S337" t="str">
            <v>P221/P397</v>
          </cell>
          <cell r="T337" t="str">
            <v>Instrument Panel/Dashboard Squeak/Rattle</v>
          </cell>
          <cell r="U337" t="str">
            <v>Blower Motor noisy</v>
          </cell>
          <cell r="V337" t="str">
            <v>ALL</v>
          </cell>
          <cell r="W337">
            <v>1</v>
          </cell>
          <cell r="AD337">
            <v>1</v>
          </cell>
        </row>
        <row r="338">
          <cell r="A338">
            <v>0</v>
          </cell>
          <cell r="B338" t="str">
            <v>ALL VRTS</v>
          </cell>
          <cell r="D338">
            <v>29</v>
          </cell>
          <cell r="I338" t="str">
            <v>N33</v>
          </cell>
          <cell r="L338" t="str">
            <v>V39</v>
          </cell>
          <cell r="N338">
            <v>0</v>
          </cell>
          <cell r="O338">
            <v>-1</v>
          </cell>
          <cell r="P338">
            <v>0</v>
          </cell>
          <cell r="Q338">
            <v>2004</v>
          </cell>
          <cell r="R338" t="str">
            <v>DEARBORN PLANT BUILD</v>
          </cell>
          <cell r="S338" t="str">
            <v>P221/P397</v>
          </cell>
          <cell r="T338" t="str">
            <v>Instrument Panel/Dashboard Squeak/Rattle</v>
          </cell>
          <cell r="U338" t="str">
            <v>Center Dash Panel Rattle to IP</v>
          </cell>
          <cell r="V338" t="str">
            <v>ALL</v>
          </cell>
          <cell r="W338">
            <v>1</v>
          </cell>
          <cell r="AD338">
            <v>1</v>
          </cell>
        </row>
        <row r="339">
          <cell r="A339">
            <v>0</v>
          </cell>
          <cell r="B339" t="str">
            <v>ALL VRTS</v>
          </cell>
          <cell r="D339">
            <v>29</v>
          </cell>
          <cell r="I339" t="str">
            <v>N33</v>
          </cell>
          <cell r="L339" t="str">
            <v>V39</v>
          </cell>
          <cell r="N339">
            <v>0</v>
          </cell>
          <cell r="O339">
            <v>-1</v>
          </cell>
          <cell r="P339">
            <v>0</v>
          </cell>
          <cell r="Q339">
            <v>2004</v>
          </cell>
          <cell r="R339" t="str">
            <v>DEARBORN PLANT BUILD</v>
          </cell>
          <cell r="S339" t="str">
            <v>P221/P397</v>
          </cell>
          <cell r="T339" t="str">
            <v>Instrument Panel/Dashboard Squeak/Rattle</v>
          </cell>
          <cell r="U339" t="str">
            <v>Internal Rattle</v>
          </cell>
          <cell r="V339" t="str">
            <v>ALL</v>
          </cell>
          <cell r="W339">
            <v>1</v>
          </cell>
          <cell r="AD339">
            <v>1</v>
          </cell>
        </row>
        <row r="340">
          <cell r="A340">
            <v>0</v>
          </cell>
          <cell r="B340" t="str">
            <v>ALL VRTS</v>
          </cell>
          <cell r="D340">
            <v>29</v>
          </cell>
          <cell r="I340" t="str">
            <v>N50</v>
          </cell>
          <cell r="L340" t="str">
            <v>V39</v>
          </cell>
          <cell r="N340">
            <v>0</v>
          </cell>
          <cell r="O340">
            <v>0</v>
          </cell>
          <cell r="P340">
            <v>-1</v>
          </cell>
          <cell r="Q340">
            <v>2004</v>
          </cell>
          <cell r="R340" t="str">
            <v>DEARBORN PLANT BUILD</v>
          </cell>
          <cell r="S340" t="str">
            <v>P221/P397</v>
          </cell>
          <cell r="T340" t="str">
            <v>Instrument Panel/Dashboard Squeak/Rattle</v>
          </cell>
          <cell r="U340" t="str">
            <v>Leaf Screen Loose</v>
          </cell>
          <cell r="V340" t="str">
            <v>ALL</v>
          </cell>
          <cell r="W340">
            <v>1</v>
          </cell>
          <cell r="AD340">
            <v>1</v>
          </cell>
        </row>
        <row r="341">
          <cell r="A341">
            <v>0</v>
          </cell>
          <cell r="B341" t="str">
            <v>ALL VRTS</v>
          </cell>
          <cell r="D341">
            <v>29</v>
          </cell>
          <cell r="I341" t="str">
            <v>N33</v>
          </cell>
          <cell r="L341" t="str">
            <v>V39</v>
          </cell>
          <cell r="N341">
            <v>0</v>
          </cell>
          <cell r="O341">
            <v>-1</v>
          </cell>
          <cell r="P341">
            <v>0</v>
          </cell>
          <cell r="Q341">
            <v>2004</v>
          </cell>
          <cell r="R341" t="str">
            <v>DEARBORN PLANT BUILD</v>
          </cell>
          <cell r="S341" t="str">
            <v>P221/P397</v>
          </cell>
          <cell r="T341" t="str">
            <v>Instrument Panel/Dashboard Squeak/Rattle</v>
          </cell>
          <cell r="U341" t="str">
            <v>Lighter Loose</v>
          </cell>
          <cell r="V341" t="str">
            <v>ALL</v>
          </cell>
          <cell r="W341">
            <v>1</v>
          </cell>
          <cell r="AC341">
            <v>1</v>
          </cell>
        </row>
        <row r="342">
          <cell r="A342">
            <v>0</v>
          </cell>
          <cell r="B342" t="str">
            <v>ALL VRTS</v>
          </cell>
          <cell r="D342">
            <v>29</v>
          </cell>
          <cell r="E342" t="str">
            <v>unsure</v>
          </cell>
          <cell r="G342" t="str">
            <v>T3E22R</v>
          </cell>
          <cell r="I342" t="str">
            <v>N33</v>
          </cell>
          <cell r="L342" t="str">
            <v>V39</v>
          </cell>
          <cell r="N342">
            <v>0</v>
          </cell>
          <cell r="O342">
            <v>0</v>
          </cell>
          <cell r="P342">
            <v>-1</v>
          </cell>
          <cell r="Q342">
            <v>2004</v>
          </cell>
          <cell r="R342" t="str">
            <v>DEARBORN PLANT BUILD</v>
          </cell>
          <cell r="S342" t="str">
            <v>P221/P397</v>
          </cell>
          <cell r="T342" t="str">
            <v>Instrument Panel/Dashboard Squeak/Rattle</v>
          </cell>
          <cell r="U342" t="str">
            <v>Lock Stock  - IP secure Bolt</v>
          </cell>
          <cell r="V342" t="str">
            <v>ALL</v>
          </cell>
          <cell r="W342">
            <v>1</v>
          </cell>
          <cell r="AC342">
            <v>1</v>
          </cell>
        </row>
        <row r="343">
          <cell r="A343">
            <v>0</v>
          </cell>
          <cell r="B343" t="str">
            <v>ALL VRTS</v>
          </cell>
          <cell r="D343">
            <v>29</v>
          </cell>
          <cell r="I343" t="str">
            <v>N33</v>
          </cell>
          <cell r="L343" t="str">
            <v>V39</v>
          </cell>
          <cell r="N343">
            <v>0</v>
          </cell>
          <cell r="O343">
            <v>-1</v>
          </cell>
          <cell r="P343">
            <v>0</v>
          </cell>
          <cell r="Q343">
            <v>2004</v>
          </cell>
          <cell r="R343" t="str">
            <v>DEARBORN PLANT BUILD</v>
          </cell>
          <cell r="S343" t="str">
            <v>P221/P397</v>
          </cell>
          <cell r="T343" t="str">
            <v>Instrument Panel/Dashboard Squeak/Rattle</v>
          </cell>
          <cell r="U343" t="str">
            <v>Radio Garnish squeaks to radio face</v>
          </cell>
          <cell r="V343" t="str">
            <v>ALL</v>
          </cell>
          <cell r="W343">
            <v>1</v>
          </cell>
          <cell r="Y343">
            <v>1</v>
          </cell>
        </row>
        <row r="344">
          <cell r="A344">
            <v>0</v>
          </cell>
          <cell r="B344" t="str">
            <v>ALL VRTS</v>
          </cell>
          <cell r="D344">
            <v>29</v>
          </cell>
          <cell r="I344" t="str">
            <v>N33</v>
          </cell>
          <cell r="L344" t="str">
            <v>V39</v>
          </cell>
          <cell r="N344">
            <v>0</v>
          </cell>
          <cell r="O344">
            <v>-1</v>
          </cell>
          <cell r="P344">
            <v>0</v>
          </cell>
          <cell r="Q344">
            <v>2004</v>
          </cell>
          <cell r="R344" t="str">
            <v>DEARBORN PLANT BUILD</v>
          </cell>
          <cell r="S344" t="str">
            <v>P221/P397</v>
          </cell>
          <cell r="T344" t="str">
            <v>Instrument Panel/Dashboard Squeak/Rattle</v>
          </cell>
          <cell r="U344" t="str">
            <v>Retainer Clips Squeak</v>
          </cell>
          <cell r="V344" t="str">
            <v>ALL</v>
          </cell>
          <cell r="W344">
            <v>1</v>
          </cell>
          <cell r="AE344">
            <v>1</v>
          </cell>
        </row>
        <row r="345">
          <cell r="A345">
            <v>0</v>
          </cell>
          <cell r="B345" t="str">
            <v>ALL VRTS</v>
          </cell>
          <cell r="D345">
            <v>29</v>
          </cell>
          <cell r="I345" t="str">
            <v>N33</v>
          </cell>
          <cell r="L345" t="str">
            <v>V39</v>
          </cell>
          <cell r="N345">
            <v>0</v>
          </cell>
          <cell r="O345">
            <v>0</v>
          </cell>
          <cell r="P345">
            <v>-1</v>
          </cell>
          <cell r="Q345">
            <v>2004</v>
          </cell>
          <cell r="R345" t="str">
            <v>DEARBORN PLANT BUILD</v>
          </cell>
          <cell r="S345" t="str">
            <v>P221/P397</v>
          </cell>
          <cell r="T345" t="str">
            <v>Instrument Panel/Dashboard Squeak/Rattle</v>
          </cell>
          <cell r="U345" t="str">
            <v>Wire Loom - Main rubbing Dash</v>
          </cell>
          <cell r="V345" t="str">
            <v>ALL</v>
          </cell>
          <cell r="W345">
            <v>1</v>
          </cell>
          <cell r="AD345">
            <v>1</v>
          </cell>
        </row>
        <row r="346">
          <cell r="A346">
            <v>0</v>
          </cell>
          <cell r="B346" t="str">
            <v>ALL VRTS</v>
          </cell>
          <cell r="C346" t="str">
            <v>X</v>
          </cell>
          <cell r="D346">
            <v>28</v>
          </cell>
          <cell r="I346" t="str">
            <v>H19</v>
          </cell>
          <cell r="J346" t="str">
            <v>H20</v>
          </cell>
          <cell r="L346" t="str">
            <v>V21</v>
          </cell>
          <cell r="N346">
            <v>0</v>
          </cell>
          <cell r="O346">
            <v>-1</v>
          </cell>
          <cell r="P346">
            <v>0</v>
          </cell>
          <cell r="Q346">
            <v>2004</v>
          </cell>
          <cell r="R346" t="str">
            <v>DEARBORN PLANT BUILD</v>
          </cell>
          <cell r="S346" t="str">
            <v>P221/P397</v>
          </cell>
          <cell r="T346" t="str">
            <v>Brakes ABS Light On</v>
          </cell>
          <cell r="U346" t="str">
            <v>WHEEL SPEED SENSOR -REPLACED</v>
          </cell>
          <cell r="V346" t="str">
            <v>ALL</v>
          </cell>
          <cell r="W346">
            <v>9</v>
          </cell>
          <cell r="Z346">
            <v>1</v>
          </cell>
          <cell r="AB346">
            <v>2</v>
          </cell>
          <cell r="AC346">
            <v>2</v>
          </cell>
          <cell r="AD346">
            <v>4</v>
          </cell>
        </row>
        <row r="347">
          <cell r="A347">
            <v>0</v>
          </cell>
          <cell r="B347" t="str">
            <v>ALL VRTS</v>
          </cell>
          <cell r="C347" t="str">
            <v>X</v>
          </cell>
          <cell r="D347">
            <v>28</v>
          </cell>
          <cell r="I347" t="str">
            <v>H19</v>
          </cell>
          <cell r="L347" t="str">
            <v>V21</v>
          </cell>
          <cell r="N347">
            <v>0</v>
          </cell>
          <cell r="O347">
            <v>-1</v>
          </cell>
          <cell r="P347">
            <v>0</v>
          </cell>
          <cell r="Q347">
            <v>2004</v>
          </cell>
          <cell r="R347" t="str">
            <v>DEARBORN PLANT BUILD</v>
          </cell>
          <cell r="S347" t="str">
            <v>P221/P397</v>
          </cell>
          <cell r="T347" t="str">
            <v>Brakes ABS Light On</v>
          </cell>
          <cell r="U347" t="str">
            <v>BRAKE ANTI - LOCK SENSOR - REPLACED</v>
          </cell>
          <cell r="V347" t="str">
            <v>ALL</v>
          </cell>
          <cell r="W347">
            <v>7</v>
          </cell>
          <cell r="AC347">
            <v>3</v>
          </cell>
          <cell r="AD347">
            <v>3</v>
          </cell>
          <cell r="AE347">
            <v>1</v>
          </cell>
        </row>
        <row r="348">
          <cell r="A348">
            <v>0</v>
          </cell>
          <cell r="B348" t="str">
            <v>ALL VRTS</v>
          </cell>
          <cell r="C348" t="str">
            <v>X</v>
          </cell>
          <cell r="D348">
            <v>28</v>
          </cell>
          <cell r="E348" t="str">
            <v>6410</v>
          </cell>
          <cell r="G348" t="str">
            <v>C2E15FL</v>
          </cell>
          <cell r="I348" t="str">
            <v>H19</v>
          </cell>
          <cell r="J348" t="str">
            <v>H20</v>
          </cell>
          <cell r="L348" t="str">
            <v>V21</v>
          </cell>
          <cell r="N348">
            <v>0</v>
          </cell>
          <cell r="O348">
            <v>-1</v>
          </cell>
          <cell r="P348">
            <v>0</v>
          </cell>
          <cell r="Q348">
            <v>2004</v>
          </cell>
          <cell r="R348" t="str">
            <v>DEARBORN PLANT BUILD</v>
          </cell>
          <cell r="S348" t="str">
            <v>P221/P397</v>
          </cell>
          <cell r="T348" t="str">
            <v>Brakes ABS Light On</v>
          </cell>
          <cell r="U348" t="str">
            <v>ABS AIR BRAKE VALVE-DEFECTIVE</v>
          </cell>
          <cell r="V348" t="str">
            <v>ALL</v>
          </cell>
          <cell r="W348">
            <v>3</v>
          </cell>
          <cell r="AD348">
            <v>1</v>
          </cell>
          <cell r="AE348">
            <v>2</v>
          </cell>
        </row>
        <row r="349">
          <cell r="A349">
            <v>0</v>
          </cell>
          <cell r="B349" t="str">
            <v>ALL VRTS</v>
          </cell>
          <cell r="C349" t="str">
            <v>X</v>
          </cell>
          <cell r="D349">
            <v>28</v>
          </cell>
          <cell r="I349" t="str">
            <v>E35</v>
          </cell>
          <cell r="J349" t="str">
            <v>H19</v>
          </cell>
          <cell r="L349" t="str">
            <v>V21</v>
          </cell>
          <cell r="N349">
            <v>0</v>
          </cell>
          <cell r="O349">
            <v>-1</v>
          </cell>
          <cell r="P349">
            <v>0</v>
          </cell>
          <cell r="Q349">
            <v>2004</v>
          </cell>
          <cell r="R349" t="str">
            <v>DEARBORN PLANT BUILD</v>
          </cell>
          <cell r="S349" t="str">
            <v>P221/P397</v>
          </cell>
          <cell r="T349" t="str">
            <v>Brakes ABS Light On</v>
          </cell>
          <cell r="U349" t="str">
            <v>HCU REPLACED</v>
          </cell>
          <cell r="V349" t="str">
            <v>ALL</v>
          </cell>
          <cell r="W349">
            <v>2</v>
          </cell>
          <cell r="AA349">
            <v>1</v>
          </cell>
          <cell r="AD349">
            <v>1</v>
          </cell>
        </row>
        <row r="350">
          <cell r="A350">
            <v>0</v>
          </cell>
          <cell r="B350" t="str">
            <v>ALL VRTS</v>
          </cell>
          <cell r="C350" t="str">
            <v>X</v>
          </cell>
          <cell r="D350">
            <v>28</v>
          </cell>
          <cell r="E350" t="str">
            <v>6480</v>
          </cell>
          <cell r="G350" t="str">
            <v>C4W02R</v>
          </cell>
          <cell r="H350" t="str">
            <v>IC4E01L</v>
          </cell>
          <cell r="I350" t="str">
            <v>H19</v>
          </cell>
          <cell r="L350" t="str">
            <v>V21</v>
          </cell>
          <cell r="N350">
            <v>0</v>
          </cell>
          <cell r="O350">
            <v>0</v>
          </cell>
          <cell r="P350">
            <v>-1</v>
          </cell>
          <cell r="Q350">
            <v>2004</v>
          </cell>
          <cell r="R350" t="str">
            <v>DEARBORN PLANT BUILD</v>
          </cell>
          <cell r="S350" t="str">
            <v>P221/P397</v>
          </cell>
          <cell r="T350" t="str">
            <v>Brakes ABS Light On</v>
          </cell>
          <cell r="U350" t="str">
            <v>WHEEL SPEED SENSOR NOT CONNECTED - CONNECTED</v>
          </cell>
          <cell r="V350" t="str">
            <v>ALL</v>
          </cell>
          <cell r="W350">
            <v>2</v>
          </cell>
          <cell r="AD350">
            <v>1</v>
          </cell>
          <cell r="AE350">
            <v>1</v>
          </cell>
        </row>
        <row r="351">
          <cell r="A351">
            <v>0</v>
          </cell>
          <cell r="B351" t="str">
            <v>ALL VRTS</v>
          </cell>
          <cell r="C351" t="str">
            <v>X</v>
          </cell>
          <cell r="D351">
            <v>28</v>
          </cell>
          <cell r="E351" t="str">
            <v>6450</v>
          </cell>
          <cell r="G351" t="str">
            <v>C2E47F</v>
          </cell>
          <cell r="I351" t="str">
            <v>H19</v>
          </cell>
          <cell r="L351" t="str">
            <v>V21</v>
          </cell>
          <cell r="N351">
            <v>0</v>
          </cell>
          <cell r="O351">
            <v>0</v>
          </cell>
          <cell r="P351">
            <v>-1</v>
          </cell>
          <cell r="Q351">
            <v>2004</v>
          </cell>
          <cell r="R351" t="str">
            <v>DEARBORN PLANT BUILD</v>
          </cell>
          <cell r="S351" t="str">
            <v>P221/P397</v>
          </cell>
          <cell r="T351" t="str">
            <v>Brakes ABS Light On</v>
          </cell>
          <cell r="U351" t="str">
            <v>AIR IN CALIPER- BLEED SYSTEM</v>
          </cell>
          <cell r="V351" t="str">
            <v>ALL</v>
          </cell>
          <cell r="W351">
            <v>1</v>
          </cell>
          <cell r="AE351">
            <v>1</v>
          </cell>
        </row>
        <row r="352">
          <cell r="A352">
            <v>0</v>
          </cell>
          <cell r="B352" t="str">
            <v>ALL VRTS</v>
          </cell>
          <cell r="C352" t="str">
            <v>X</v>
          </cell>
          <cell r="D352">
            <v>28</v>
          </cell>
          <cell r="I352" t="str">
            <v>H19</v>
          </cell>
          <cell r="L352" t="str">
            <v>V21</v>
          </cell>
          <cell r="N352">
            <v>0</v>
          </cell>
          <cell r="O352">
            <v>-1</v>
          </cell>
          <cell r="P352">
            <v>0</v>
          </cell>
          <cell r="Q352">
            <v>2004</v>
          </cell>
          <cell r="R352" t="str">
            <v>DEARBORN PLANT BUILD</v>
          </cell>
          <cell r="S352" t="str">
            <v>P221/P397</v>
          </cell>
          <cell r="T352" t="str">
            <v>Brakes ABS Light On</v>
          </cell>
          <cell r="U352" t="str">
            <v>CALIPER-REPLACED</v>
          </cell>
          <cell r="V352" t="str">
            <v>ALL</v>
          </cell>
          <cell r="W352">
            <v>1</v>
          </cell>
          <cell r="AD352">
            <v>1</v>
          </cell>
        </row>
        <row r="353">
          <cell r="A353">
            <v>0</v>
          </cell>
          <cell r="B353" t="str">
            <v>ALL VRTS</v>
          </cell>
          <cell r="C353" t="str">
            <v>X</v>
          </cell>
          <cell r="D353">
            <v>28</v>
          </cell>
          <cell r="E353" t="str">
            <v>6480</v>
          </cell>
          <cell r="G353" t="str">
            <v>IC4E01L</v>
          </cell>
          <cell r="I353" t="str">
            <v>H19</v>
          </cell>
          <cell r="L353" t="str">
            <v>V21</v>
          </cell>
          <cell r="N353">
            <v>0</v>
          </cell>
          <cell r="O353">
            <v>0</v>
          </cell>
          <cell r="P353">
            <v>-1</v>
          </cell>
          <cell r="Q353">
            <v>2004</v>
          </cell>
          <cell r="R353" t="str">
            <v>DEARBORN PLANT BUILD</v>
          </cell>
          <cell r="S353" t="str">
            <v>P221/P397</v>
          </cell>
          <cell r="T353" t="str">
            <v>Brakes ABS Light On</v>
          </cell>
          <cell r="U353" t="str">
            <v>MASTERCYLINDER PLUG NOT CONNECTED - CONNECTED</v>
          </cell>
          <cell r="V353" t="str">
            <v>ALL</v>
          </cell>
          <cell r="W353">
            <v>1</v>
          </cell>
          <cell r="AC353">
            <v>1</v>
          </cell>
        </row>
        <row r="354">
          <cell r="A354">
            <v>0</v>
          </cell>
          <cell r="B354" t="str">
            <v>ALL VRTS</v>
          </cell>
          <cell r="C354" t="str">
            <v>X</v>
          </cell>
          <cell r="D354">
            <v>28</v>
          </cell>
          <cell r="I354" t="str">
            <v>H19</v>
          </cell>
          <cell r="L354" t="str">
            <v>V21</v>
          </cell>
          <cell r="N354">
            <v>-1</v>
          </cell>
          <cell r="O354">
            <v>-1</v>
          </cell>
          <cell r="P354">
            <v>0</v>
          </cell>
          <cell r="Q354">
            <v>2004</v>
          </cell>
          <cell r="R354" t="str">
            <v>DEARBORN PLANT BUILD</v>
          </cell>
          <cell r="S354" t="str">
            <v>P221/P397</v>
          </cell>
          <cell r="T354" t="str">
            <v>Brakes ABS Light On</v>
          </cell>
          <cell r="U354" t="str">
            <v>npf</v>
          </cell>
          <cell r="V354" t="str">
            <v>ALL</v>
          </cell>
          <cell r="W354">
            <v>1</v>
          </cell>
          <cell r="AE354">
            <v>1</v>
          </cell>
        </row>
        <row r="355">
          <cell r="A355">
            <v>0</v>
          </cell>
          <cell r="B355" t="str">
            <v>ALL VRTS</v>
          </cell>
          <cell r="C355" t="str">
            <v>X</v>
          </cell>
          <cell r="D355">
            <v>28</v>
          </cell>
          <cell r="I355" t="str">
            <v>H19</v>
          </cell>
          <cell r="L355" t="str">
            <v>V21</v>
          </cell>
          <cell r="N355">
            <v>-1</v>
          </cell>
          <cell r="O355">
            <v>-1</v>
          </cell>
          <cell r="P355">
            <v>0</v>
          </cell>
          <cell r="Q355">
            <v>2004</v>
          </cell>
          <cell r="R355" t="str">
            <v>DEARBORN PLANT BUILD</v>
          </cell>
          <cell r="S355" t="str">
            <v>P221/P397</v>
          </cell>
          <cell r="T355" t="str">
            <v>Brakes ABS Light On</v>
          </cell>
          <cell r="U355" t="str">
            <v>PURGED BRAKE RESEVOUR-REFILL</v>
          </cell>
          <cell r="V355" t="str">
            <v>ALL</v>
          </cell>
          <cell r="W355">
            <v>1</v>
          </cell>
          <cell r="AE355">
            <v>1</v>
          </cell>
        </row>
        <row r="356">
          <cell r="A356">
            <v>0</v>
          </cell>
          <cell r="B356" t="str">
            <v>ALL VRTS</v>
          </cell>
          <cell r="D356">
            <v>28</v>
          </cell>
          <cell r="I356" t="str">
            <v>L26</v>
          </cell>
          <cell r="J356" t="str">
            <v>L29</v>
          </cell>
          <cell r="L356" t="str">
            <v>V77</v>
          </cell>
          <cell r="N356">
            <v>0</v>
          </cell>
          <cell r="O356">
            <v>-1</v>
          </cell>
          <cell r="P356">
            <v>0</v>
          </cell>
          <cell r="Q356">
            <v>2004</v>
          </cell>
          <cell r="R356" t="str">
            <v>DEARBORN PLANT BUILD</v>
          </cell>
          <cell r="S356" t="str">
            <v>P221/P397</v>
          </cell>
          <cell r="T356" t="str">
            <v>Headlamps INOP</v>
          </cell>
          <cell r="U356" t="str">
            <v>Replace bulb</v>
          </cell>
          <cell r="V356" t="str">
            <v>ALL</v>
          </cell>
          <cell r="W356">
            <v>7</v>
          </cell>
          <cell r="AC356">
            <v>2</v>
          </cell>
          <cell r="AD356">
            <v>4</v>
          </cell>
          <cell r="AE356">
            <v>1</v>
          </cell>
        </row>
        <row r="357">
          <cell r="A357">
            <v>0</v>
          </cell>
          <cell r="B357" t="str">
            <v>ALL VRTS</v>
          </cell>
          <cell r="D357">
            <v>28</v>
          </cell>
          <cell r="I357" t="str">
            <v>L26</v>
          </cell>
          <cell r="J357" t="str">
            <v>L29</v>
          </cell>
          <cell r="L357" t="str">
            <v>V77</v>
          </cell>
          <cell r="N357">
            <v>0</v>
          </cell>
          <cell r="O357">
            <v>-1</v>
          </cell>
          <cell r="P357">
            <v>0</v>
          </cell>
          <cell r="Q357">
            <v>2004</v>
          </cell>
          <cell r="R357" t="str">
            <v>DEARBORN PLANT BUILD</v>
          </cell>
          <cell r="S357" t="str">
            <v>P221/P397</v>
          </cell>
          <cell r="T357" t="str">
            <v>Headlamps INOP</v>
          </cell>
          <cell r="U357" t="str">
            <v>Replaced Bulb.</v>
          </cell>
          <cell r="V357" t="str">
            <v>ALL</v>
          </cell>
          <cell r="W357">
            <v>3</v>
          </cell>
          <cell r="AB357">
            <v>1</v>
          </cell>
          <cell r="AD357">
            <v>2</v>
          </cell>
        </row>
        <row r="358">
          <cell r="A358">
            <v>0</v>
          </cell>
          <cell r="B358" t="str">
            <v>ALL VRTS</v>
          </cell>
          <cell r="D358">
            <v>28</v>
          </cell>
          <cell r="I358" t="str">
            <v>L26</v>
          </cell>
          <cell r="J358" t="str">
            <v>L29</v>
          </cell>
          <cell r="L358" t="str">
            <v>V77</v>
          </cell>
          <cell r="N358">
            <v>0</v>
          </cell>
          <cell r="O358">
            <v>-1</v>
          </cell>
          <cell r="P358">
            <v>-1</v>
          </cell>
          <cell r="Q358">
            <v>2004</v>
          </cell>
          <cell r="R358" t="str">
            <v>DEARBORN PLANT BUILD</v>
          </cell>
          <cell r="S358" t="str">
            <v>P221/P397</v>
          </cell>
          <cell r="T358" t="str">
            <v>Headlamps INOP</v>
          </cell>
          <cell r="U358" t="str">
            <v>Fuse blown</v>
          </cell>
          <cell r="V358" t="str">
            <v>ALL</v>
          </cell>
          <cell r="W358">
            <v>2</v>
          </cell>
          <cell r="AD358">
            <v>2</v>
          </cell>
        </row>
        <row r="359">
          <cell r="A359">
            <v>0</v>
          </cell>
          <cell r="B359" t="str">
            <v>ALL VRTS</v>
          </cell>
          <cell r="D359">
            <v>28</v>
          </cell>
          <cell r="I359" t="str">
            <v>L22</v>
          </cell>
          <cell r="J359" t="str">
            <v>L29</v>
          </cell>
          <cell r="L359" t="str">
            <v>V77</v>
          </cell>
          <cell r="N359">
            <v>0</v>
          </cell>
          <cell r="O359">
            <v>0</v>
          </cell>
          <cell r="P359">
            <v>-1</v>
          </cell>
          <cell r="Q359">
            <v>2004</v>
          </cell>
          <cell r="R359" t="str">
            <v>DEARBORN PLANT BUILD</v>
          </cell>
          <cell r="S359" t="str">
            <v>P221/P397</v>
          </cell>
          <cell r="T359" t="str">
            <v>Headlamps INOP</v>
          </cell>
          <cell r="U359" t="str">
            <v>Misalignment</v>
          </cell>
          <cell r="V359" t="str">
            <v>ALL</v>
          </cell>
          <cell r="W359">
            <v>2</v>
          </cell>
          <cell r="AD359">
            <v>1</v>
          </cell>
          <cell r="AE359">
            <v>1</v>
          </cell>
        </row>
        <row r="360">
          <cell r="A360">
            <v>0</v>
          </cell>
          <cell r="B360" t="str">
            <v>ALL VRTS</v>
          </cell>
          <cell r="D360">
            <v>28</v>
          </cell>
          <cell r="I360" t="str">
            <v>L29</v>
          </cell>
          <cell r="J360" t="str">
            <v>L26</v>
          </cell>
          <cell r="L360" t="str">
            <v>V77</v>
          </cell>
          <cell r="N360">
            <v>0</v>
          </cell>
          <cell r="O360">
            <v>-1</v>
          </cell>
          <cell r="P360">
            <v>0</v>
          </cell>
          <cell r="Q360">
            <v>2004</v>
          </cell>
          <cell r="R360" t="str">
            <v>DEARBORN PLANT BUILD</v>
          </cell>
          <cell r="S360" t="str">
            <v>P221/P397</v>
          </cell>
          <cell r="T360" t="str">
            <v>Headlamps INOP</v>
          </cell>
          <cell r="U360" t="str">
            <v>Replaced Headlamp Swith.</v>
          </cell>
          <cell r="V360" t="str">
            <v>ALL</v>
          </cell>
          <cell r="W360">
            <v>2</v>
          </cell>
          <cell r="AC360">
            <v>1</v>
          </cell>
          <cell r="AE360">
            <v>1</v>
          </cell>
        </row>
        <row r="361">
          <cell r="A361">
            <v>0</v>
          </cell>
          <cell r="B361" t="str">
            <v>ALL VRTS</v>
          </cell>
          <cell r="D361">
            <v>28</v>
          </cell>
          <cell r="I361" t="str">
            <v>L26</v>
          </cell>
          <cell r="L361" t="str">
            <v>V77</v>
          </cell>
          <cell r="N361">
            <v>0</v>
          </cell>
          <cell r="O361">
            <v>0</v>
          </cell>
          <cell r="P361">
            <v>-1</v>
          </cell>
          <cell r="Q361">
            <v>2004</v>
          </cell>
          <cell r="R361" t="str">
            <v>DEARBORN PLANT BUILD</v>
          </cell>
          <cell r="S361" t="str">
            <v>P221/P397</v>
          </cell>
          <cell r="T361" t="str">
            <v>Headlamps INOP</v>
          </cell>
          <cell r="U361" t="str">
            <v>Connector #270 Loose</v>
          </cell>
          <cell r="V361" t="str">
            <v>ALL</v>
          </cell>
          <cell r="W361">
            <v>1</v>
          </cell>
          <cell r="AD361">
            <v>1</v>
          </cell>
        </row>
        <row r="362">
          <cell r="A362">
            <v>0</v>
          </cell>
          <cell r="B362" t="str">
            <v>ALL VRTS</v>
          </cell>
          <cell r="D362">
            <v>28</v>
          </cell>
          <cell r="I362" t="str">
            <v>L25</v>
          </cell>
          <cell r="L362" t="str">
            <v>V77</v>
          </cell>
          <cell r="N362">
            <v>0</v>
          </cell>
          <cell r="O362">
            <v>0</v>
          </cell>
          <cell r="P362">
            <v>-1</v>
          </cell>
          <cell r="Q362">
            <v>2004</v>
          </cell>
          <cell r="R362" t="str">
            <v>DEARBORN PLANT BUILD</v>
          </cell>
          <cell r="S362" t="str">
            <v>P221/P397</v>
          </cell>
          <cell r="T362" t="str">
            <v>Headlamps INOP</v>
          </cell>
          <cell r="U362" t="str">
            <v>Connector #270 Pin Lock Broken.</v>
          </cell>
          <cell r="V362" t="str">
            <v>ALL</v>
          </cell>
          <cell r="W362">
            <v>1</v>
          </cell>
          <cell r="AA362">
            <v>1</v>
          </cell>
        </row>
        <row r="363">
          <cell r="A363">
            <v>0</v>
          </cell>
          <cell r="B363" t="str">
            <v>ALL VRTS</v>
          </cell>
          <cell r="D363">
            <v>28</v>
          </cell>
          <cell r="I363" t="str">
            <v>L29</v>
          </cell>
          <cell r="L363" t="str">
            <v>V77</v>
          </cell>
          <cell r="N363">
            <v>0</v>
          </cell>
          <cell r="O363">
            <v>-1</v>
          </cell>
          <cell r="P363">
            <v>0</v>
          </cell>
          <cell r="Q363">
            <v>2004</v>
          </cell>
          <cell r="R363" t="str">
            <v>DEARBORN PLANT BUILD</v>
          </cell>
          <cell r="S363" t="str">
            <v>P221/P397</v>
          </cell>
          <cell r="T363" t="str">
            <v>Headlamps INOP</v>
          </cell>
          <cell r="U363" t="str">
            <v>Found sealer missing at top corner missing.</v>
          </cell>
          <cell r="V363" t="str">
            <v>ALL</v>
          </cell>
          <cell r="W363">
            <v>1</v>
          </cell>
          <cell r="Z363">
            <v>1</v>
          </cell>
        </row>
        <row r="364">
          <cell r="A364">
            <v>0</v>
          </cell>
          <cell r="B364" t="str">
            <v>ALL VRTS</v>
          </cell>
          <cell r="D364">
            <v>28</v>
          </cell>
          <cell r="I364" t="str">
            <v>L29</v>
          </cell>
          <cell r="L364" t="str">
            <v>V77</v>
          </cell>
          <cell r="N364">
            <v>0</v>
          </cell>
          <cell r="O364">
            <v>-1</v>
          </cell>
          <cell r="P364">
            <v>0</v>
          </cell>
          <cell r="Q364">
            <v>2004</v>
          </cell>
          <cell r="R364" t="str">
            <v>DEARBORN PLANT BUILD</v>
          </cell>
          <cell r="S364" t="str">
            <v>P221/P397</v>
          </cell>
          <cell r="T364" t="str">
            <v>Headlamps INOP</v>
          </cell>
          <cell r="U364" t="str">
            <v>Headlamp replaced</v>
          </cell>
          <cell r="V364" t="str">
            <v>ALL</v>
          </cell>
          <cell r="W364">
            <v>1</v>
          </cell>
          <cell r="AC364">
            <v>1</v>
          </cell>
        </row>
        <row r="365">
          <cell r="A365">
            <v>0</v>
          </cell>
          <cell r="B365" t="str">
            <v>ALL VRTS</v>
          </cell>
          <cell r="D365">
            <v>28</v>
          </cell>
          <cell r="I365" t="str">
            <v>L29</v>
          </cell>
          <cell r="L365" t="str">
            <v>V77</v>
          </cell>
          <cell r="N365">
            <v>0</v>
          </cell>
          <cell r="O365">
            <v>-1</v>
          </cell>
          <cell r="P365">
            <v>0</v>
          </cell>
          <cell r="Q365">
            <v>2004</v>
          </cell>
          <cell r="R365" t="str">
            <v>DEARBORN PLANT BUILD</v>
          </cell>
          <cell r="S365" t="str">
            <v>P221/P397</v>
          </cell>
          <cell r="T365" t="str">
            <v>Headlamps INOP</v>
          </cell>
          <cell r="U365" t="str">
            <v>Headlamps replaced</v>
          </cell>
          <cell r="V365" t="str">
            <v>ALL</v>
          </cell>
          <cell r="W365">
            <v>1</v>
          </cell>
          <cell r="AB365">
            <v>1</v>
          </cell>
        </row>
        <row r="366">
          <cell r="A366">
            <v>0</v>
          </cell>
          <cell r="B366" t="str">
            <v>ALL VRTS</v>
          </cell>
          <cell r="D366">
            <v>28</v>
          </cell>
          <cell r="I366" t="str">
            <v>L25</v>
          </cell>
          <cell r="L366" t="str">
            <v>V77</v>
          </cell>
          <cell r="N366">
            <v>0</v>
          </cell>
          <cell r="O366">
            <v>-1</v>
          </cell>
          <cell r="P366">
            <v>0</v>
          </cell>
          <cell r="Q366">
            <v>2004</v>
          </cell>
          <cell r="R366" t="str">
            <v>DEARBORN PLANT BUILD</v>
          </cell>
          <cell r="S366" t="str">
            <v>P221/P397</v>
          </cell>
          <cell r="T366" t="str">
            <v>Headlamps INOP</v>
          </cell>
          <cell r="U366" t="str">
            <v>Loose connection at switch.</v>
          </cell>
          <cell r="V366" t="str">
            <v>ALL</v>
          </cell>
          <cell r="W366">
            <v>1</v>
          </cell>
          <cell r="Z366">
            <v>1</v>
          </cell>
        </row>
        <row r="367">
          <cell r="A367">
            <v>0</v>
          </cell>
          <cell r="B367" t="str">
            <v>ALL VRTS</v>
          </cell>
          <cell r="D367">
            <v>28</v>
          </cell>
          <cell r="I367" t="str">
            <v>L22</v>
          </cell>
          <cell r="L367" t="str">
            <v>V77</v>
          </cell>
          <cell r="N367">
            <v>0</v>
          </cell>
          <cell r="O367">
            <v>-1</v>
          </cell>
          <cell r="P367">
            <v>0</v>
          </cell>
          <cell r="Q367">
            <v>2004</v>
          </cell>
          <cell r="R367" t="str">
            <v>DEARBORN PLANT BUILD</v>
          </cell>
          <cell r="S367" t="str">
            <v>P221/P397</v>
          </cell>
          <cell r="T367" t="str">
            <v>Headlamps INOP</v>
          </cell>
          <cell r="U367" t="str">
            <v>N/C C263  401/320</v>
          </cell>
          <cell r="V367" t="str">
            <v>ALL</v>
          </cell>
          <cell r="W367">
            <v>1</v>
          </cell>
          <cell r="AC367">
            <v>1</v>
          </cell>
        </row>
        <row r="368">
          <cell r="A368">
            <v>0</v>
          </cell>
          <cell r="B368" t="str">
            <v>ALL VRTS</v>
          </cell>
          <cell r="D368">
            <v>28</v>
          </cell>
          <cell r="I368" t="str">
            <v>L25</v>
          </cell>
          <cell r="L368" t="str">
            <v>V77</v>
          </cell>
          <cell r="N368">
            <v>0</v>
          </cell>
          <cell r="O368">
            <v>-1</v>
          </cell>
          <cell r="P368">
            <v>0</v>
          </cell>
          <cell r="Q368">
            <v>2004</v>
          </cell>
          <cell r="R368" t="str">
            <v>DEARBORN PLANT BUILD</v>
          </cell>
          <cell r="S368" t="str">
            <v>P221/P397</v>
          </cell>
          <cell r="T368" t="str">
            <v>Headlamps INOP</v>
          </cell>
          <cell r="U368" t="str">
            <v>Repaired circult 13 Red &amp; Black in 14401.</v>
          </cell>
          <cell r="V368" t="str">
            <v>ALL</v>
          </cell>
          <cell r="W368">
            <v>1</v>
          </cell>
          <cell r="Y368">
            <v>1</v>
          </cell>
        </row>
        <row r="369">
          <cell r="A369">
            <v>0</v>
          </cell>
          <cell r="B369" t="str">
            <v>ALL VRTS</v>
          </cell>
          <cell r="D369">
            <v>28</v>
          </cell>
          <cell r="I369" t="str">
            <v>L26</v>
          </cell>
          <cell r="L369" t="str">
            <v>V77</v>
          </cell>
          <cell r="N369">
            <v>0</v>
          </cell>
          <cell r="O369">
            <v>-1</v>
          </cell>
          <cell r="P369">
            <v>0</v>
          </cell>
          <cell r="Q369">
            <v>2004</v>
          </cell>
          <cell r="R369" t="str">
            <v>DEARBORN PLANT BUILD</v>
          </cell>
          <cell r="S369" t="str">
            <v>P221/P397</v>
          </cell>
          <cell r="T369" t="str">
            <v>Headlamps INOP</v>
          </cell>
          <cell r="U369" t="str">
            <v>Repaired connector 205a</v>
          </cell>
          <cell r="V369" t="str">
            <v>ALL</v>
          </cell>
          <cell r="W369">
            <v>1</v>
          </cell>
          <cell r="AD369">
            <v>1</v>
          </cell>
        </row>
        <row r="370">
          <cell r="A370">
            <v>0</v>
          </cell>
          <cell r="B370" t="str">
            <v>ALL VRTS</v>
          </cell>
          <cell r="D370">
            <v>28</v>
          </cell>
          <cell r="I370" t="str">
            <v>L26</v>
          </cell>
          <cell r="L370" t="str">
            <v>V77</v>
          </cell>
          <cell r="N370">
            <v>0</v>
          </cell>
          <cell r="O370">
            <v>-1</v>
          </cell>
          <cell r="P370">
            <v>0</v>
          </cell>
          <cell r="Q370">
            <v>2004</v>
          </cell>
          <cell r="R370" t="str">
            <v>DEARBORN PLANT BUILD</v>
          </cell>
          <cell r="S370" t="str">
            <v>P221/P397</v>
          </cell>
          <cell r="T370" t="str">
            <v>Headlamps INOP</v>
          </cell>
          <cell r="U370" t="str">
            <v>Replaced PDJB.</v>
          </cell>
          <cell r="V370" t="str">
            <v>ALL</v>
          </cell>
          <cell r="W370">
            <v>1</v>
          </cell>
          <cell r="AA370">
            <v>1</v>
          </cell>
        </row>
        <row r="371">
          <cell r="A371">
            <v>0</v>
          </cell>
          <cell r="B371" t="str">
            <v>ALL VRTS</v>
          </cell>
          <cell r="D371">
            <v>28</v>
          </cell>
          <cell r="I371" t="str">
            <v>L26</v>
          </cell>
          <cell r="L371" t="str">
            <v>V77</v>
          </cell>
          <cell r="N371">
            <v>0</v>
          </cell>
          <cell r="O371">
            <v>-1</v>
          </cell>
          <cell r="P371">
            <v>0</v>
          </cell>
          <cell r="Q371">
            <v>2004</v>
          </cell>
          <cell r="R371" t="str">
            <v>DEARBORN PLANT BUILD</v>
          </cell>
          <cell r="S371" t="str">
            <v>P221/P397</v>
          </cell>
          <cell r="T371" t="str">
            <v>Headlamps INOP</v>
          </cell>
          <cell r="U371" t="str">
            <v>Wire Connections at fuse panel repaired</v>
          </cell>
          <cell r="V371" t="str">
            <v>ALL</v>
          </cell>
          <cell r="W371">
            <v>1</v>
          </cell>
          <cell r="Z371">
            <v>1</v>
          </cell>
        </row>
        <row r="372">
          <cell r="A372">
            <v>0</v>
          </cell>
          <cell r="B372" t="str">
            <v>ALL VRTS</v>
          </cell>
          <cell r="D372">
            <v>28</v>
          </cell>
          <cell r="I372" t="str">
            <v>L26</v>
          </cell>
          <cell r="L372" t="str">
            <v>V77</v>
          </cell>
          <cell r="N372">
            <v>-1</v>
          </cell>
          <cell r="O372">
            <v>0</v>
          </cell>
          <cell r="P372">
            <v>-1</v>
          </cell>
          <cell r="Q372">
            <v>2004</v>
          </cell>
          <cell r="R372" t="str">
            <v>DEARBORN PLANT BUILD</v>
          </cell>
          <cell r="S372" t="str">
            <v>P221/P397</v>
          </cell>
          <cell r="T372" t="str">
            <v>Headlamps INOP</v>
          </cell>
          <cell r="U372" t="str">
            <v>Wire trapped behind park brake</v>
          </cell>
          <cell r="V372" t="str">
            <v>ALL</v>
          </cell>
          <cell r="W372">
            <v>1</v>
          </cell>
          <cell r="X372">
            <v>1</v>
          </cell>
        </row>
        <row r="373">
          <cell r="A373">
            <v>0</v>
          </cell>
          <cell r="B373" t="str">
            <v>ALL VRTS</v>
          </cell>
          <cell r="D373">
            <v>28</v>
          </cell>
          <cell r="I373" t="str">
            <v>F99</v>
          </cell>
          <cell r="L373" t="str">
            <v>V99</v>
          </cell>
          <cell r="N373">
            <v>0</v>
          </cell>
          <cell r="O373">
            <v>0</v>
          </cell>
          <cell r="P373">
            <v>-1</v>
          </cell>
          <cell r="Q373">
            <v>2004</v>
          </cell>
          <cell r="R373" t="str">
            <v>DEARBORN PLANT BUILD</v>
          </cell>
          <cell r="S373" t="str">
            <v>P221/P397</v>
          </cell>
          <cell r="T373" t="str">
            <v>Washer Bottle fluid insufficient</v>
          </cell>
          <cell r="U373" t="str">
            <v>Washer fluid added</v>
          </cell>
          <cell r="V373" t="str">
            <v>ALL</v>
          </cell>
          <cell r="W373">
            <v>28</v>
          </cell>
          <cell r="Z373">
            <v>1</v>
          </cell>
          <cell r="AB373">
            <v>6</v>
          </cell>
          <cell r="AC373">
            <v>2</v>
          </cell>
          <cell r="AD373">
            <v>5</v>
          </cell>
          <cell r="AE373">
            <v>14</v>
          </cell>
        </row>
        <row r="374">
          <cell r="A374">
            <v>0</v>
          </cell>
          <cell r="B374" t="str">
            <v>ALL VRTS</v>
          </cell>
          <cell r="C374" t="str">
            <v>X</v>
          </cell>
          <cell r="D374">
            <v>25</v>
          </cell>
          <cell r="E374" t="str">
            <v>6440</v>
          </cell>
          <cell r="G374" t="str">
            <v>C2E45F</v>
          </cell>
          <cell r="I374" t="str">
            <v>H15</v>
          </cell>
          <cell r="J374" t="str">
            <v>H20</v>
          </cell>
          <cell r="K374" t="str">
            <v>H19</v>
          </cell>
          <cell r="L374" t="str">
            <v>V21</v>
          </cell>
          <cell r="N374">
            <v>-1</v>
          </cell>
          <cell r="O374">
            <v>-1</v>
          </cell>
          <cell r="P374">
            <v>0</v>
          </cell>
          <cell r="Q374">
            <v>2004</v>
          </cell>
          <cell r="R374" t="str">
            <v>DEARBORN PLANT BUILD</v>
          </cell>
          <cell r="S374" t="str">
            <v>P221/P397</v>
          </cell>
          <cell r="T374" t="str">
            <v>BRAKES, SOFT PEDAL</v>
          </cell>
          <cell r="U374" t="str">
            <v>npf</v>
          </cell>
          <cell r="V374" t="str">
            <v>ALL</v>
          </cell>
          <cell r="W374">
            <v>6</v>
          </cell>
          <cell r="Z374">
            <v>1</v>
          </cell>
          <cell r="AB374">
            <v>1</v>
          </cell>
          <cell r="AD374">
            <v>3</v>
          </cell>
          <cell r="AE374">
            <v>1</v>
          </cell>
        </row>
        <row r="375">
          <cell r="A375">
            <v>0</v>
          </cell>
          <cell r="B375" t="str">
            <v>ALL VRTS</v>
          </cell>
          <cell r="C375" t="str">
            <v>X</v>
          </cell>
          <cell r="D375">
            <v>25</v>
          </cell>
          <cell r="E375" t="str">
            <v>6410</v>
          </cell>
          <cell r="F375" t="str">
            <v>6440</v>
          </cell>
          <cell r="G375" t="str">
            <v>C2E45F</v>
          </cell>
          <cell r="H375" t="str">
            <v>C2E11F</v>
          </cell>
          <cell r="I375" t="str">
            <v>L63</v>
          </cell>
          <cell r="J375" t="str">
            <v>H05</v>
          </cell>
          <cell r="L375" t="str">
            <v>V21</v>
          </cell>
          <cell r="N375">
            <v>0</v>
          </cell>
          <cell r="O375">
            <v>-1</v>
          </cell>
          <cell r="P375">
            <v>0</v>
          </cell>
          <cell r="Q375">
            <v>2004</v>
          </cell>
          <cell r="R375" t="str">
            <v>DEARBORN PLANT BUILD</v>
          </cell>
          <cell r="S375" t="str">
            <v>P221/P397</v>
          </cell>
          <cell r="T375" t="str">
            <v>BRAKES, SOFT PEDAL</v>
          </cell>
          <cell r="U375" t="str">
            <v>BRAKE LINE REPLACED</v>
          </cell>
          <cell r="V375" t="str">
            <v>ALL</v>
          </cell>
          <cell r="W375">
            <v>5</v>
          </cell>
          <cell r="AB375">
            <v>2</v>
          </cell>
          <cell r="AD375">
            <v>1</v>
          </cell>
          <cell r="AE375">
            <v>2</v>
          </cell>
        </row>
        <row r="376">
          <cell r="A376">
            <v>0</v>
          </cell>
          <cell r="B376" t="str">
            <v>ALL VRTS</v>
          </cell>
          <cell r="C376" t="str">
            <v>X</v>
          </cell>
          <cell r="D376">
            <v>25</v>
          </cell>
          <cell r="I376" t="str">
            <v>H20</v>
          </cell>
          <cell r="J376" t="str">
            <v>H15</v>
          </cell>
          <cell r="L376" t="str">
            <v>V21</v>
          </cell>
          <cell r="N376">
            <v>0</v>
          </cell>
          <cell r="O376">
            <v>-1</v>
          </cell>
          <cell r="P376">
            <v>0</v>
          </cell>
          <cell r="Q376">
            <v>2004</v>
          </cell>
          <cell r="R376" t="str">
            <v>DEARBORN PLANT BUILD</v>
          </cell>
          <cell r="S376" t="str">
            <v>P221/P397</v>
          </cell>
          <cell r="T376" t="str">
            <v>BRAKES, SOFT PEDAL</v>
          </cell>
          <cell r="U376" t="str">
            <v>MASTER CYLINDER REPLACED</v>
          </cell>
          <cell r="V376" t="str">
            <v>ALL</v>
          </cell>
          <cell r="W376">
            <v>5</v>
          </cell>
          <cell r="AB376">
            <v>2</v>
          </cell>
          <cell r="AC376">
            <v>2</v>
          </cell>
          <cell r="AD376">
            <v>1</v>
          </cell>
        </row>
        <row r="377">
          <cell r="A377">
            <v>0</v>
          </cell>
          <cell r="B377" t="str">
            <v>ALL VRTS</v>
          </cell>
          <cell r="C377" t="str">
            <v>X</v>
          </cell>
          <cell r="D377">
            <v>25</v>
          </cell>
          <cell r="E377" t="str">
            <v>6450</v>
          </cell>
          <cell r="F377" t="str">
            <v>6440</v>
          </cell>
          <cell r="G377" t="str">
            <v>C2E47F</v>
          </cell>
          <cell r="H377" t="str">
            <v>C2E45F</v>
          </cell>
          <cell r="I377" t="str">
            <v>H15</v>
          </cell>
          <cell r="J377" t="str">
            <v>N17</v>
          </cell>
          <cell r="L377" t="str">
            <v>V21</v>
          </cell>
          <cell r="N377">
            <v>0</v>
          </cell>
          <cell r="O377">
            <v>0</v>
          </cell>
          <cell r="P377">
            <v>-1</v>
          </cell>
          <cell r="Q377">
            <v>2004</v>
          </cell>
          <cell r="R377" t="str">
            <v>DEARBORN PLANT BUILD</v>
          </cell>
          <cell r="S377" t="str">
            <v>P221/P397</v>
          </cell>
          <cell r="T377" t="str">
            <v>BRAKES, SOFT PEDAL</v>
          </cell>
          <cell r="U377" t="str">
            <v>AIR IN CALIPER- BLEED SYSTEM</v>
          </cell>
          <cell r="V377" t="str">
            <v>ALL</v>
          </cell>
          <cell r="W377">
            <v>4</v>
          </cell>
          <cell r="AD377">
            <v>3</v>
          </cell>
          <cell r="AE377">
            <v>1</v>
          </cell>
        </row>
        <row r="378">
          <cell r="A378">
            <v>0</v>
          </cell>
          <cell r="B378" t="str">
            <v>ALL VRTS</v>
          </cell>
          <cell r="C378" t="str">
            <v>X</v>
          </cell>
          <cell r="D378">
            <v>25</v>
          </cell>
          <cell r="I378" t="str">
            <v>H15</v>
          </cell>
          <cell r="J378" t="str">
            <v>H20</v>
          </cell>
          <cell r="L378" t="str">
            <v>V21</v>
          </cell>
          <cell r="N378">
            <v>0</v>
          </cell>
          <cell r="O378">
            <v>-1</v>
          </cell>
          <cell r="P378">
            <v>0</v>
          </cell>
          <cell r="Q378">
            <v>2004</v>
          </cell>
          <cell r="R378" t="str">
            <v>DEARBORN PLANT BUILD</v>
          </cell>
          <cell r="S378" t="str">
            <v>P221/P397</v>
          </cell>
          <cell r="T378" t="str">
            <v>BRAKES, SOFT PEDAL</v>
          </cell>
          <cell r="U378" t="str">
            <v>HCU REPLACED</v>
          </cell>
          <cell r="V378" t="str">
            <v>ALL</v>
          </cell>
          <cell r="W378">
            <v>2</v>
          </cell>
          <cell r="AC378">
            <v>1</v>
          </cell>
          <cell r="AD378">
            <v>1</v>
          </cell>
        </row>
        <row r="379">
          <cell r="A379">
            <v>0</v>
          </cell>
          <cell r="B379" t="str">
            <v>ALL VRTS</v>
          </cell>
          <cell r="C379" t="str">
            <v>X</v>
          </cell>
          <cell r="D379">
            <v>25</v>
          </cell>
          <cell r="E379" t="str">
            <v>6430</v>
          </cell>
          <cell r="G379" t="str">
            <v>C2E21F</v>
          </cell>
          <cell r="I379" t="str">
            <v>H15</v>
          </cell>
          <cell r="L379" t="str">
            <v>V21</v>
          </cell>
          <cell r="N379">
            <v>0</v>
          </cell>
          <cell r="O379">
            <v>0</v>
          </cell>
          <cell r="P379">
            <v>-1</v>
          </cell>
          <cell r="Q379">
            <v>2004</v>
          </cell>
          <cell r="R379" t="str">
            <v>DEARBORN PLANT BUILD</v>
          </cell>
          <cell r="S379" t="str">
            <v>P221/P397</v>
          </cell>
          <cell r="T379" t="str">
            <v>BRAKES, SOFT PEDAL</v>
          </cell>
          <cell r="U379" t="str">
            <v>BRAKE LINE LOOSE - TIGHTENED</v>
          </cell>
          <cell r="V379" t="str">
            <v>ALL</v>
          </cell>
          <cell r="W379">
            <v>1</v>
          </cell>
          <cell r="AE379">
            <v>1</v>
          </cell>
        </row>
        <row r="380">
          <cell r="A380">
            <v>0</v>
          </cell>
          <cell r="B380" t="str">
            <v>ALL VRTS</v>
          </cell>
          <cell r="C380" t="str">
            <v>X</v>
          </cell>
          <cell r="D380">
            <v>25</v>
          </cell>
          <cell r="E380" t="str">
            <v>6450</v>
          </cell>
          <cell r="G380" t="str">
            <v>C2E45F</v>
          </cell>
          <cell r="I380" t="str">
            <v>H20</v>
          </cell>
          <cell r="L380" t="str">
            <v>V21</v>
          </cell>
          <cell r="N380">
            <v>0</v>
          </cell>
          <cell r="O380">
            <v>0</v>
          </cell>
          <cell r="P380">
            <v>-1</v>
          </cell>
          <cell r="Q380">
            <v>2004</v>
          </cell>
          <cell r="R380" t="str">
            <v>DEARBORN PLANT BUILD</v>
          </cell>
          <cell r="S380" t="str">
            <v>P221/P397</v>
          </cell>
          <cell r="T380" t="str">
            <v>BRAKES, SOFT PEDAL</v>
          </cell>
          <cell r="U380" t="str">
            <v>BRAKE SYSTEM HAS AIR - BLEED CALIPERS AND REFILLED SYSTEM</v>
          </cell>
          <cell r="V380" t="str">
            <v>ALL</v>
          </cell>
          <cell r="W380">
            <v>1</v>
          </cell>
          <cell r="AB380">
            <v>1</v>
          </cell>
        </row>
        <row r="381">
          <cell r="A381">
            <v>0</v>
          </cell>
          <cell r="B381" t="str">
            <v>ALL VRTS</v>
          </cell>
          <cell r="C381" t="str">
            <v>X</v>
          </cell>
          <cell r="D381">
            <v>25</v>
          </cell>
          <cell r="I381" t="str">
            <v>N27</v>
          </cell>
          <cell r="L381" t="str">
            <v>V21</v>
          </cell>
          <cell r="N381">
            <v>0</v>
          </cell>
          <cell r="O381">
            <v>-1</v>
          </cell>
          <cell r="P381">
            <v>0</v>
          </cell>
          <cell r="Q381">
            <v>2004</v>
          </cell>
          <cell r="R381" t="str">
            <v>DEARBORN PLANT BUILD</v>
          </cell>
          <cell r="S381" t="str">
            <v>P221/P397</v>
          </cell>
          <cell r="T381" t="str">
            <v>BRAKES, SOFT PEDAL</v>
          </cell>
          <cell r="U381" t="str">
            <v>ROTORS  OUT OF ROUND - TURNED</v>
          </cell>
          <cell r="V381" t="str">
            <v>ALL</v>
          </cell>
          <cell r="W381">
            <v>1</v>
          </cell>
          <cell r="AE381">
            <v>1</v>
          </cell>
        </row>
        <row r="382">
          <cell r="A382">
            <v>0</v>
          </cell>
          <cell r="B382" t="str">
            <v>ALL VRTS</v>
          </cell>
          <cell r="D382">
            <v>25</v>
          </cell>
          <cell r="I382" t="str">
            <v>N11</v>
          </cell>
          <cell r="J382" t="str">
            <v>N12</v>
          </cell>
          <cell r="L382" t="str">
            <v>V49</v>
          </cell>
          <cell r="N382">
            <v>0</v>
          </cell>
          <cell r="O382">
            <v>-1</v>
          </cell>
          <cell r="P382">
            <v>0</v>
          </cell>
          <cell r="Q382">
            <v>2004</v>
          </cell>
          <cell r="R382" t="str">
            <v>DEARBORN PLANT BUILD</v>
          </cell>
          <cell r="S382" t="str">
            <v>P221/P397</v>
          </cell>
          <cell r="T382" t="str">
            <v>ENGINE NOISE</v>
          </cell>
          <cell r="U382" t="str">
            <v>Camshaft Phaser Defective</v>
          </cell>
          <cell r="V382" t="str">
            <v>ALL</v>
          </cell>
          <cell r="W382">
            <v>5</v>
          </cell>
          <cell r="AD382">
            <v>4</v>
          </cell>
          <cell r="AE382">
            <v>1</v>
          </cell>
        </row>
        <row r="383">
          <cell r="A383">
            <v>0</v>
          </cell>
          <cell r="B383" t="str">
            <v>ALL VRTS</v>
          </cell>
          <cell r="D383">
            <v>25</v>
          </cell>
          <cell r="I383" t="str">
            <v>N11</v>
          </cell>
          <cell r="J383" t="str">
            <v>N12</v>
          </cell>
          <cell r="L383" t="str">
            <v>V49</v>
          </cell>
          <cell r="N383">
            <v>-1</v>
          </cell>
          <cell r="O383">
            <v>-1</v>
          </cell>
          <cell r="P383">
            <v>0</v>
          </cell>
          <cell r="Q383">
            <v>2004</v>
          </cell>
          <cell r="R383" t="str">
            <v>DEARBORN PLANT BUILD</v>
          </cell>
          <cell r="S383" t="str">
            <v>P221/P397</v>
          </cell>
          <cell r="T383" t="str">
            <v>ENGINE NOISE</v>
          </cell>
          <cell r="U383" t="str">
            <v>npf</v>
          </cell>
          <cell r="V383" t="str">
            <v>ALL</v>
          </cell>
          <cell r="W383">
            <v>5</v>
          </cell>
          <cell r="Z383">
            <v>1</v>
          </cell>
          <cell r="AA383">
            <v>1</v>
          </cell>
          <cell r="AB383">
            <v>1</v>
          </cell>
          <cell r="AC383">
            <v>1</v>
          </cell>
          <cell r="AE383">
            <v>1</v>
          </cell>
        </row>
        <row r="384">
          <cell r="A384">
            <v>0</v>
          </cell>
          <cell r="B384" t="str">
            <v>ALL VRTS</v>
          </cell>
          <cell r="D384">
            <v>25</v>
          </cell>
          <cell r="I384" t="str">
            <v>N12</v>
          </cell>
          <cell r="L384" t="str">
            <v>V49</v>
          </cell>
          <cell r="N384">
            <v>-1</v>
          </cell>
          <cell r="O384">
            <v>-1</v>
          </cell>
          <cell r="P384">
            <v>0</v>
          </cell>
          <cell r="Q384">
            <v>2004</v>
          </cell>
          <cell r="R384" t="str">
            <v>DEARBORN PLANT BUILD</v>
          </cell>
          <cell r="S384" t="str">
            <v>P221/P397</v>
          </cell>
          <cell r="T384" t="str">
            <v>ENGINE NOISE</v>
          </cell>
          <cell r="U384" t="str">
            <v>replaced starter</v>
          </cell>
          <cell r="V384" t="str">
            <v>ALL</v>
          </cell>
          <cell r="W384">
            <v>2</v>
          </cell>
          <cell r="AC384">
            <v>1</v>
          </cell>
          <cell r="AD384">
            <v>1</v>
          </cell>
        </row>
        <row r="385">
          <cell r="A385">
            <v>0</v>
          </cell>
          <cell r="B385" t="str">
            <v>ALL VRTS</v>
          </cell>
          <cell r="D385">
            <v>25</v>
          </cell>
          <cell r="E385" t="str">
            <v>6340</v>
          </cell>
          <cell r="G385" t="str">
            <v>CEW30R</v>
          </cell>
          <cell r="I385" t="str">
            <v>N11</v>
          </cell>
          <cell r="L385" t="str">
            <v>V49</v>
          </cell>
          <cell r="N385">
            <v>0</v>
          </cell>
          <cell r="O385">
            <v>0</v>
          </cell>
          <cell r="P385">
            <v>-1</v>
          </cell>
          <cell r="Q385">
            <v>2004</v>
          </cell>
          <cell r="R385" t="str">
            <v>DEARBORN PLANT BUILD</v>
          </cell>
          <cell r="S385" t="str">
            <v>P221/P397</v>
          </cell>
          <cell r="T385" t="str">
            <v>ENGINE NOISE</v>
          </cell>
          <cell r="U385" t="str">
            <v xml:space="preserve"> alt.wiring harness mis-routed</v>
          </cell>
          <cell r="V385" t="str">
            <v>ALL</v>
          </cell>
          <cell r="W385">
            <v>1</v>
          </cell>
          <cell r="Z385">
            <v>1</v>
          </cell>
        </row>
        <row r="386">
          <cell r="A386">
            <v>0</v>
          </cell>
          <cell r="B386" t="str">
            <v>ALL VRTS</v>
          </cell>
          <cell r="D386">
            <v>25</v>
          </cell>
          <cell r="E386" t="str">
            <v>6340</v>
          </cell>
          <cell r="G386" t="str">
            <v>CEE23L</v>
          </cell>
          <cell r="I386" t="str">
            <v>N11</v>
          </cell>
          <cell r="L386" t="str">
            <v>V49</v>
          </cell>
          <cell r="N386">
            <v>0</v>
          </cell>
          <cell r="O386">
            <v>0</v>
          </cell>
          <cell r="P386">
            <v>-1</v>
          </cell>
          <cell r="Q386">
            <v>2004</v>
          </cell>
          <cell r="R386" t="str">
            <v>DEARBORN PLANT BUILD</v>
          </cell>
          <cell r="S386" t="str">
            <v>P221/P397</v>
          </cell>
          <cell r="T386" t="str">
            <v>ENGINE NOISE</v>
          </cell>
          <cell r="U386" t="str">
            <v xml:space="preserve"> reroute throttle cable</v>
          </cell>
          <cell r="V386" t="str">
            <v>ALL</v>
          </cell>
          <cell r="W386">
            <v>1</v>
          </cell>
          <cell r="Y386">
            <v>1</v>
          </cell>
        </row>
        <row r="387">
          <cell r="A387">
            <v>0</v>
          </cell>
          <cell r="B387" t="str">
            <v>ALL VRTS</v>
          </cell>
          <cell r="D387">
            <v>25</v>
          </cell>
          <cell r="E387" t="str">
            <v>6540</v>
          </cell>
          <cell r="G387" t="str">
            <v>C5E23L</v>
          </cell>
          <cell r="I387" t="str">
            <v>N12</v>
          </cell>
          <cell r="L387" t="str">
            <v>V49</v>
          </cell>
          <cell r="N387">
            <v>0</v>
          </cell>
          <cell r="O387">
            <v>0</v>
          </cell>
          <cell r="P387">
            <v>-1</v>
          </cell>
          <cell r="Q387">
            <v>2004</v>
          </cell>
          <cell r="R387" t="str">
            <v>DEARBORN PLANT BUILD</v>
          </cell>
          <cell r="S387" t="str">
            <v>P221/P397</v>
          </cell>
          <cell r="T387" t="str">
            <v>ENGINE NOISE</v>
          </cell>
          <cell r="U387" t="str">
            <v>Air Cleaner/Rubber Grommet</v>
          </cell>
          <cell r="V387" t="str">
            <v>ALL</v>
          </cell>
          <cell r="W387">
            <v>1</v>
          </cell>
          <cell r="AD387">
            <v>1</v>
          </cell>
        </row>
        <row r="388">
          <cell r="A388">
            <v>0</v>
          </cell>
          <cell r="B388" t="str">
            <v>ALL VRTS</v>
          </cell>
          <cell r="D388">
            <v>25</v>
          </cell>
          <cell r="I388" t="str">
            <v>N12</v>
          </cell>
          <cell r="L388" t="str">
            <v>V49</v>
          </cell>
          <cell r="N388">
            <v>-1</v>
          </cell>
          <cell r="O388">
            <v>-1</v>
          </cell>
          <cell r="P388">
            <v>0</v>
          </cell>
          <cell r="Q388">
            <v>2004</v>
          </cell>
          <cell r="R388" t="str">
            <v>DEARBORN PLANT BUILD</v>
          </cell>
          <cell r="S388" t="str">
            <v>P221/P397</v>
          </cell>
          <cell r="T388" t="str">
            <v>ENGINE NOISE</v>
          </cell>
          <cell r="U388" t="str">
            <v>Alternator defective</v>
          </cell>
          <cell r="V388" t="str">
            <v>ALL</v>
          </cell>
          <cell r="W388">
            <v>1</v>
          </cell>
          <cell r="AC388">
            <v>1</v>
          </cell>
        </row>
        <row r="389">
          <cell r="A389">
            <v>0</v>
          </cell>
          <cell r="B389" t="str">
            <v>ALL VRTS</v>
          </cell>
          <cell r="D389">
            <v>25</v>
          </cell>
          <cell r="I389" t="str">
            <v>N12</v>
          </cell>
          <cell r="L389" t="str">
            <v>V49</v>
          </cell>
          <cell r="N389">
            <v>0</v>
          </cell>
          <cell r="O389">
            <v>-1</v>
          </cell>
          <cell r="P389">
            <v>0</v>
          </cell>
          <cell r="Q389">
            <v>2004</v>
          </cell>
          <cell r="R389" t="str">
            <v>DEARBORN PLANT BUILD</v>
          </cell>
          <cell r="S389" t="str">
            <v>P221/P397</v>
          </cell>
          <cell r="T389" t="str">
            <v>ENGINE NOISE</v>
          </cell>
          <cell r="U389" t="str">
            <v>Fead Belt Defective</v>
          </cell>
          <cell r="V389" t="str">
            <v>ALL</v>
          </cell>
          <cell r="W389">
            <v>1</v>
          </cell>
          <cell r="AE389">
            <v>1</v>
          </cell>
        </row>
        <row r="390">
          <cell r="A390">
            <v>0</v>
          </cell>
          <cell r="B390" t="str">
            <v>ALL VRTS</v>
          </cell>
          <cell r="D390">
            <v>25</v>
          </cell>
          <cell r="I390" t="str">
            <v>N12</v>
          </cell>
          <cell r="L390" t="str">
            <v>V49</v>
          </cell>
          <cell r="N390">
            <v>-1</v>
          </cell>
          <cell r="O390">
            <v>-1</v>
          </cell>
          <cell r="P390">
            <v>0</v>
          </cell>
          <cell r="Q390">
            <v>2004</v>
          </cell>
          <cell r="R390" t="str">
            <v>DEARBORN PLANT BUILD</v>
          </cell>
          <cell r="S390" t="str">
            <v>P221/P397</v>
          </cell>
          <cell r="T390" t="str">
            <v>ENGINE NOISE</v>
          </cell>
          <cell r="U390" t="str">
            <v>Flexplate damage</v>
          </cell>
          <cell r="V390" t="str">
            <v>ALL</v>
          </cell>
          <cell r="W390">
            <v>1</v>
          </cell>
          <cell r="AD390">
            <v>1</v>
          </cell>
        </row>
        <row r="391">
          <cell r="A391">
            <v>0</v>
          </cell>
          <cell r="B391" t="str">
            <v>ALL VRTS</v>
          </cell>
          <cell r="D391">
            <v>25</v>
          </cell>
          <cell r="E391" t="str">
            <v>6360</v>
          </cell>
          <cell r="G391" t="str">
            <v>CEW46R</v>
          </cell>
          <cell r="I391" t="str">
            <v>N11</v>
          </cell>
          <cell r="L391" t="str">
            <v>V49</v>
          </cell>
          <cell r="N391">
            <v>0</v>
          </cell>
          <cell r="O391">
            <v>0</v>
          </cell>
          <cell r="P391">
            <v>-1</v>
          </cell>
          <cell r="Q391">
            <v>2004</v>
          </cell>
          <cell r="R391" t="str">
            <v>DEARBORN PLANT BUILD</v>
          </cell>
          <cell r="S391" t="str">
            <v>P221/P397</v>
          </cell>
          <cell r="T391" t="str">
            <v>ENGINE NOISE</v>
          </cell>
          <cell r="U391" t="str">
            <v>Idler pulley/Loose</v>
          </cell>
          <cell r="V391" t="str">
            <v>ALL</v>
          </cell>
          <cell r="W391">
            <v>1</v>
          </cell>
          <cell r="AE391">
            <v>1</v>
          </cell>
        </row>
        <row r="392">
          <cell r="A392">
            <v>0</v>
          </cell>
          <cell r="B392" t="str">
            <v>ALL VRTS</v>
          </cell>
          <cell r="D392">
            <v>25</v>
          </cell>
          <cell r="I392" t="str">
            <v>N12</v>
          </cell>
          <cell r="L392" t="str">
            <v>V49</v>
          </cell>
          <cell r="N392">
            <v>-1</v>
          </cell>
          <cell r="O392">
            <v>-1</v>
          </cell>
          <cell r="P392">
            <v>0</v>
          </cell>
          <cell r="Q392">
            <v>2004</v>
          </cell>
          <cell r="R392" t="str">
            <v>DEARBORN PLANT BUILD</v>
          </cell>
          <cell r="S392" t="str">
            <v>P221/P397</v>
          </cell>
          <cell r="T392" t="str">
            <v>ENGINE NOISE</v>
          </cell>
          <cell r="U392" t="str">
            <v>Powersteering pulley defective</v>
          </cell>
          <cell r="V392" t="str">
            <v>ALL</v>
          </cell>
          <cell r="W392">
            <v>1</v>
          </cell>
          <cell r="AD392">
            <v>1</v>
          </cell>
        </row>
        <row r="393">
          <cell r="A393">
            <v>0</v>
          </cell>
          <cell r="B393" t="str">
            <v>ALL VRTS</v>
          </cell>
          <cell r="D393">
            <v>25</v>
          </cell>
          <cell r="E393" t="str">
            <v>6360</v>
          </cell>
          <cell r="G393" t="str">
            <v>CEW34R</v>
          </cell>
          <cell r="I393" t="str">
            <v>N11</v>
          </cell>
          <cell r="L393" t="str">
            <v>V49</v>
          </cell>
          <cell r="N393">
            <v>-1</v>
          </cell>
          <cell r="O393">
            <v>-1</v>
          </cell>
          <cell r="P393">
            <v>-1</v>
          </cell>
          <cell r="Q393">
            <v>2004</v>
          </cell>
          <cell r="R393" t="str">
            <v>DEARBORN PLANT BUILD</v>
          </cell>
          <cell r="S393" t="str">
            <v>P221/P397</v>
          </cell>
          <cell r="T393" t="str">
            <v>ENGINE NOISE</v>
          </cell>
          <cell r="U393" t="str">
            <v>replaced pulley tensioner</v>
          </cell>
          <cell r="V393" t="str">
            <v>ALL</v>
          </cell>
          <cell r="W393">
            <v>1</v>
          </cell>
          <cell r="AC393">
            <v>1</v>
          </cell>
        </row>
        <row r="394">
          <cell r="A394">
            <v>0</v>
          </cell>
          <cell r="B394" t="str">
            <v>ALL VRTS</v>
          </cell>
          <cell r="D394">
            <v>25</v>
          </cell>
          <cell r="I394" t="str">
            <v>N12</v>
          </cell>
          <cell r="L394" t="str">
            <v>V49</v>
          </cell>
          <cell r="N394">
            <v>-1</v>
          </cell>
          <cell r="O394">
            <v>-1</v>
          </cell>
          <cell r="P394">
            <v>0</v>
          </cell>
          <cell r="Q394">
            <v>2004</v>
          </cell>
          <cell r="R394" t="str">
            <v>DEARBORN PLANT BUILD</v>
          </cell>
          <cell r="S394" t="str">
            <v>P221/P397</v>
          </cell>
          <cell r="T394" t="str">
            <v>ENGINE NOISE</v>
          </cell>
          <cell r="U394" t="str">
            <v>steering rack replaced</v>
          </cell>
          <cell r="V394" t="str">
            <v>ALL</v>
          </cell>
          <cell r="W394">
            <v>1</v>
          </cell>
          <cell r="AA394">
            <v>1</v>
          </cell>
        </row>
        <row r="395">
          <cell r="A395">
            <v>0</v>
          </cell>
          <cell r="B395" t="str">
            <v>ALL VRTS</v>
          </cell>
          <cell r="D395">
            <v>25</v>
          </cell>
          <cell r="I395" t="str">
            <v>N12</v>
          </cell>
          <cell r="L395" t="str">
            <v>V49</v>
          </cell>
          <cell r="N395">
            <v>0</v>
          </cell>
          <cell r="O395">
            <v>-1</v>
          </cell>
          <cell r="P395">
            <v>0</v>
          </cell>
          <cell r="Q395">
            <v>2004</v>
          </cell>
          <cell r="R395" t="str">
            <v>DEARBORN PLANT BUILD</v>
          </cell>
          <cell r="S395" t="str">
            <v>P221/P397</v>
          </cell>
          <cell r="T395" t="str">
            <v>ENGINE NOISE</v>
          </cell>
          <cell r="U395" t="str">
            <v>Transfer Case Defective</v>
          </cell>
          <cell r="V395" t="str">
            <v>ALL</v>
          </cell>
          <cell r="W395">
            <v>1</v>
          </cell>
          <cell r="AD395">
            <v>1</v>
          </cell>
        </row>
        <row r="396">
          <cell r="A396">
            <v>0</v>
          </cell>
          <cell r="B396" t="str">
            <v>ALL VRTS</v>
          </cell>
          <cell r="D396">
            <v>25</v>
          </cell>
          <cell r="E396" t="str">
            <v>6500</v>
          </cell>
          <cell r="G396" t="str">
            <v>C4W22R</v>
          </cell>
          <cell r="I396" t="str">
            <v>N12</v>
          </cell>
          <cell r="L396" t="str">
            <v>V49</v>
          </cell>
          <cell r="N396">
            <v>-1</v>
          </cell>
          <cell r="O396">
            <v>0</v>
          </cell>
          <cell r="P396">
            <v>-1</v>
          </cell>
          <cell r="Q396">
            <v>2004</v>
          </cell>
          <cell r="R396" t="str">
            <v>DEARBORN PLANT BUILD</v>
          </cell>
          <cell r="S396" t="str">
            <v>P221/P397</v>
          </cell>
          <cell r="T396" t="str">
            <v>ENGINE NOISE</v>
          </cell>
          <cell r="U396" t="str">
            <v>vacuum leak</v>
          </cell>
          <cell r="V396" t="str">
            <v>ALL</v>
          </cell>
          <cell r="W396">
            <v>1</v>
          </cell>
          <cell r="AC396">
            <v>1</v>
          </cell>
        </row>
        <row r="397">
          <cell r="A397">
            <v>0</v>
          </cell>
          <cell r="B397" t="str">
            <v>ALL VRTS</v>
          </cell>
          <cell r="D397">
            <v>25</v>
          </cell>
          <cell r="E397" t="str">
            <v>6500</v>
          </cell>
          <cell r="G397" t="str">
            <v>C4W22R</v>
          </cell>
          <cell r="I397" t="str">
            <v>N12</v>
          </cell>
          <cell r="L397" t="str">
            <v>V49</v>
          </cell>
          <cell r="N397">
            <v>0</v>
          </cell>
          <cell r="O397">
            <v>0</v>
          </cell>
          <cell r="P397">
            <v>-1</v>
          </cell>
          <cell r="Q397">
            <v>2004</v>
          </cell>
          <cell r="R397" t="str">
            <v>DEARBORN PLANT BUILD</v>
          </cell>
          <cell r="S397" t="str">
            <v>P221/P397</v>
          </cell>
          <cell r="T397" t="str">
            <v>ENGINE NOISE</v>
          </cell>
          <cell r="U397" t="str">
            <v>vacuum line disconnected</v>
          </cell>
          <cell r="V397" t="str">
            <v>ALL</v>
          </cell>
          <cell r="W397">
            <v>1</v>
          </cell>
          <cell r="AC397">
            <v>1</v>
          </cell>
        </row>
        <row r="398">
          <cell r="A398">
            <v>0</v>
          </cell>
          <cell r="B398" t="str">
            <v>ALL VRTS</v>
          </cell>
          <cell r="D398">
            <v>25</v>
          </cell>
          <cell r="I398" t="str">
            <v>B95</v>
          </cell>
          <cell r="J398" t="str">
            <v>T52</v>
          </cell>
          <cell r="L398" t="str">
            <v>V71</v>
          </cell>
          <cell r="N398">
            <v>0</v>
          </cell>
          <cell r="O398">
            <v>-1</v>
          </cell>
          <cell r="P398">
            <v>0</v>
          </cell>
          <cell r="Q398">
            <v>2004</v>
          </cell>
          <cell r="R398" t="str">
            <v>DEARBORN PLANT BUILD</v>
          </cell>
          <cell r="S398" t="str">
            <v>P221/P397</v>
          </cell>
          <cell r="T398" t="str">
            <v>I/P  TROUBLES</v>
          </cell>
          <cell r="U398" t="str">
            <v>ASHTRAY</v>
          </cell>
          <cell r="V398" t="str">
            <v>ALL</v>
          </cell>
          <cell r="W398">
            <v>5</v>
          </cell>
          <cell r="AD398">
            <v>4</v>
          </cell>
          <cell r="AE398">
            <v>1</v>
          </cell>
        </row>
        <row r="399">
          <cell r="A399">
            <v>0</v>
          </cell>
          <cell r="B399" t="str">
            <v>ALL VRTS</v>
          </cell>
          <cell r="D399">
            <v>25</v>
          </cell>
          <cell r="E399" t="str">
            <v>5540</v>
          </cell>
          <cell r="F399" t="str">
            <v>5550</v>
          </cell>
          <cell r="G399" t="str">
            <v>T3E15L</v>
          </cell>
          <cell r="H399" t="str">
            <v>T3E22R</v>
          </cell>
          <cell r="I399" t="str">
            <v>B53</v>
          </cell>
          <cell r="J399" t="str">
            <v>B95</v>
          </cell>
          <cell r="L399" t="str">
            <v>V71</v>
          </cell>
          <cell r="N399">
            <v>0</v>
          </cell>
          <cell r="O399">
            <v>-1</v>
          </cell>
          <cell r="P399">
            <v>-1</v>
          </cell>
          <cell r="Q399">
            <v>2004</v>
          </cell>
          <cell r="R399" t="str">
            <v>DEARBORN PLANT BUILD</v>
          </cell>
          <cell r="S399" t="str">
            <v>P221/P397</v>
          </cell>
          <cell r="T399" t="str">
            <v>I/P  TROUBLES</v>
          </cell>
          <cell r="U399" t="str">
            <v>TRIM LOOSE</v>
          </cell>
          <cell r="V399" t="str">
            <v>ALL</v>
          </cell>
          <cell r="W399">
            <v>4</v>
          </cell>
          <cell r="AD399">
            <v>3</v>
          </cell>
          <cell r="AE399">
            <v>1</v>
          </cell>
        </row>
        <row r="400">
          <cell r="A400">
            <v>0</v>
          </cell>
          <cell r="B400" t="str">
            <v>ALL VRTS</v>
          </cell>
          <cell r="D400">
            <v>25</v>
          </cell>
          <cell r="I400" t="str">
            <v>B82</v>
          </cell>
          <cell r="J400" t="str">
            <v>B84</v>
          </cell>
          <cell r="L400" t="str">
            <v>V71</v>
          </cell>
          <cell r="N400">
            <v>0</v>
          </cell>
          <cell r="O400">
            <v>-1</v>
          </cell>
          <cell r="P400">
            <v>0</v>
          </cell>
          <cell r="Q400">
            <v>2004</v>
          </cell>
          <cell r="R400" t="str">
            <v>DEARBORN PLANT BUILD</v>
          </cell>
          <cell r="S400" t="str">
            <v>P221/P397</v>
          </cell>
          <cell r="T400" t="str">
            <v>I/P  TROUBLES</v>
          </cell>
          <cell r="U400" t="str">
            <v>DISCOLORED</v>
          </cell>
          <cell r="V400" t="str">
            <v>ALL</v>
          </cell>
          <cell r="W400">
            <v>2</v>
          </cell>
          <cell r="Z400">
            <v>1</v>
          </cell>
          <cell r="AD400">
            <v>1</v>
          </cell>
        </row>
        <row r="401">
          <cell r="A401">
            <v>0</v>
          </cell>
          <cell r="B401" t="str">
            <v>ALL VRTS</v>
          </cell>
          <cell r="D401">
            <v>25</v>
          </cell>
          <cell r="I401" t="str">
            <v>B53</v>
          </cell>
          <cell r="L401" t="str">
            <v>V71</v>
          </cell>
          <cell r="N401">
            <v>0</v>
          </cell>
          <cell r="O401">
            <v>-1</v>
          </cell>
          <cell r="P401">
            <v>0</v>
          </cell>
          <cell r="Q401">
            <v>2004</v>
          </cell>
          <cell r="R401" t="str">
            <v>DEARBORN PLANT BUILD</v>
          </cell>
          <cell r="S401" t="str">
            <v>P221/P397</v>
          </cell>
          <cell r="T401" t="str">
            <v>I/P  TROUBLES</v>
          </cell>
          <cell r="U401" t="str">
            <v>SHIFT INDICATOR</v>
          </cell>
          <cell r="V401" t="str">
            <v>ALL</v>
          </cell>
          <cell r="W401">
            <v>2</v>
          </cell>
          <cell r="AB401">
            <v>1</v>
          </cell>
          <cell r="AD401">
            <v>1</v>
          </cell>
        </row>
        <row r="402">
          <cell r="A402">
            <v>0</v>
          </cell>
          <cell r="B402" t="str">
            <v>ALL VRTS</v>
          </cell>
          <cell r="D402">
            <v>25</v>
          </cell>
          <cell r="I402" t="str">
            <v>B81</v>
          </cell>
          <cell r="L402" t="str">
            <v>V71</v>
          </cell>
          <cell r="N402">
            <v>0</v>
          </cell>
          <cell r="O402">
            <v>-1</v>
          </cell>
          <cell r="P402">
            <v>0</v>
          </cell>
          <cell r="Q402">
            <v>2004</v>
          </cell>
          <cell r="R402" t="str">
            <v>DEARBORN PLANT BUILD</v>
          </cell>
          <cell r="S402" t="str">
            <v>P221/P397</v>
          </cell>
          <cell r="T402" t="str">
            <v>I/P  TROUBLES</v>
          </cell>
          <cell r="U402" t="str">
            <v>A/C KNOB/BEZEL DAMAGED</v>
          </cell>
          <cell r="V402" t="str">
            <v>ALL</v>
          </cell>
          <cell r="W402">
            <v>1</v>
          </cell>
          <cell r="Z402">
            <v>1</v>
          </cell>
        </row>
        <row r="403">
          <cell r="A403">
            <v>0</v>
          </cell>
          <cell r="B403" t="str">
            <v>ALL VRTS</v>
          </cell>
          <cell r="D403">
            <v>25</v>
          </cell>
          <cell r="I403" t="str">
            <v>B95</v>
          </cell>
          <cell r="L403" t="str">
            <v>V71</v>
          </cell>
          <cell r="N403">
            <v>0</v>
          </cell>
          <cell r="O403">
            <v>-1</v>
          </cell>
          <cell r="P403">
            <v>0</v>
          </cell>
          <cell r="Q403">
            <v>2004</v>
          </cell>
          <cell r="R403" t="str">
            <v>DEARBORN PLANT BUILD</v>
          </cell>
          <cell r="S403" t="str">
            <v>P221/P397</v>
          </cell>
          <cell r="T403" t="str">
            <v>I/P  TROUBLES</v>
          </cell>
          <cell r="U403" t="str">
            <v>AIR BAG WIRING</v>
          </cell>
          <cell r="V403" t="str">
            <v>ALL</v>
          </cell>
          <cell r="W403">
            <v>1</v>
          </cell>
          <cell r="AC403">
            <v>1</v>
          </cell>
        </row>
        <row r="404">
          <cell r="A404">
            <v>0</v>
          </cell>
          <cell r="B404" t="str">
            <v>ALL VRTS</v>
          </cell>
          <cell r="D404">
            <v>25</v>
          </cell>
          <cell r="I404" t="str">
            <v>B95</v>
          </cell>
          <cell r="L404" t="str">
            <v>V71</v>
          </cell>
          <cell r="N404">
            <v>0</v>
          </cell>
          <cell r="O404">
            <v>-1</v>
          </cell>
          <cell r="P404">
            <v>0</v>
          </cell>
          <cell r="Q404">
            <v>2004</v>
          </cell>
          <cell r="R404" t="str">
            <v>DEARBORN PLANT BUILD</v>
          </cell>
          <cell r="S404" t="str">
            <v>P221/P397</v>
          </cell>
          <cell r="T404" t="str">
            <v>I/P  TROUBLES</v>
          </cell>
          <cell r="U404" t="str">
            <v>CONNECTOR C2287 BAD</v>
          </cell>
          <cell r="V404" t="str">
            <v>ALL</v>
          </cell>
          <cell r="W404">
            <v>1</v>
          </cell>
          <cell r="AD404">
            <v>1</v>
          </cell>
        </row>
        <row r="405">
          <cell r="A405">
            <v>0</v>
          </cell>
          <cell r="B405" t="str">
            <v>ALL VRTS</v>
          </cell>
          <cell r="D405">
            <v>25</v>
          </cell>
          <cell r="I405" t="str">
            <v>T50</v>
          </cell>
          <cell r="L405" t="str">
            <v>V71</v>
          </cell>
          <cell r="N405">
            <v>0</v>
          </cell>
          <cell r="O405">
            <v>-1</v>
          </cell>
          <cell r="P405">
            <v>0</v>
          </cell>
          <cell r="Q405">
            <v>2004</v>
          </cell>
          <cell r="R405" t="str">
            <v>DEARBORN PLANT BUILD</v>
          </cell>
          <cell r="S405" t="str">
            <v>P221/P397</v>
          </cell>
          <cell r="T405" t="str">
            <v>I/P  TROUBLES</v>
          </cell>
          <cell r="U405" t="str">
            <v>CUPHOLDER BROKEN</v>
          </cell>
          <cell r="V405" t="str">
            <v>ALL</v>
          </cell>
          <cell r="W405">
            <v>1</v>
          </cell>
          <cell r="AE405">
            <v>1</v>
          </cell>
        </row>
        <row r="406">
          <cell r="A406">
            <v>0</v>
          </cell>
          <cell r="B406" t="str">
            <v>ALL VRTS</v>
          </cell>
          <cell r="D406">
            <v>25</v>
          </cell>
          <cell r="I406" t="str">
            <v>B95</v>
          </cell>
          <cell r="L406" t="str">
            <v>V71</v>
          </cell>
          <cell r="N406">
            <v>0</v>
          </cell>
          <cell r="O406">
            <v>-1</v>
          </cell>
          <cell r="P406">
            <v>0</v>
          </cell>
          <cell r="Q406">
            <v>2004</v>
          </cell>
          <cell r="R406" t="str">
            <v>DEARBORN PLANT BUILD</v>
          </cell>
          <cell r="S406" t="str">
            <v>P221/P397</v>
          </cell>
          <cell r="T406" t="str">
            <v>I/P  TROUBLES</v>
          </cell>
          <cell r="U406" t="str">
            <v>INSTR. CLUSTER DAMAGE</v>
          </cell>
          <cell r="V406" t="str">
            <v>ALL</v>
          </cell>
          <cell r="W406">
            <v>1</v>
          </cell>
          <cell r="AE406">
            <v>1</v>
          </cell>
        </row>
        <row r="407">
          <cell r="A407">
            <v>0</v>
          </cell>
          <cell r="B407" t="str">
            <v>ALL VRTS</v>
          </cell>
          <cell r="D407">
            <v>25</v>
          </cell>
          <cell r="E407" t="str">
            <v>5560</v>
          </cell>
          <cell r="G407" t="str">
            <v>T3W21L</v>
          </cell>
          <cell r="I407" t="str">
            <v>B53</v>
          </cell>
          <cell r="L407" t="str">
            <v>V71</v>
          </cell>
          <cell r="N407">
            <v>0</v>
          </cell>
          <cell r="O407">
            <v>0</v>
          </cell>
          <cell r="P407">
            <v>-1</v>
          </cell>
          <cell r="Q407">
            <v>2004</v>
          </cell>
          <cell r="R407" t="str">
            <v>DEARBORN PLANT BUILD</v>
          </cell>
          <cell r="S407" t="str">
            <v>P221/P397</v>
          </cell>
          <cell r="T407" t="str">
            <v>I/P  TROUBLES</v>
          </cell>
          <cell r="U407" t="str">
            <v>LOOSE BOLT-LEFT</v>
          </cell>
          <cell r="V407" t="str">
            <v>ALL</v>
          </cell>
          <cell r="W407">
            <v>1</v>
          </cell>
          <cell r="Z407">
            <v>1</v>
          </cell>
        </row>
        <row r="408">
          <cell r="A408">
            <v>0</v>
          </cell>
          <cell r="B408" t="str">
            <v>ALL VRTS</v>
          </cell>
          <cell r="D408">
            <v>25</v>
          </cell>
          <cell r="I408" t="str">
            <v>T50</v>
          </cell>
          <cell r="L408" t="str">
            <v>V71</v>
          </cell>
          <cell r="N408">
            <v>0</v>
          </cell>
          <cell r="O408">
            <v>-1</v>
          </cell>
          <cell r="P408">
            <v>0</v>
          </cell>
          <cell r="Q408">
            <v>2004</v>
          </cell>
          <cell r="R408" t="str">
            <v>DEARBORN PLANT BUILD</v>
          </cell>
          <cell r="S408" t="str">
            <v>P221/P397</v>
          </cell>
          <cell r="T408" t="str">
            <v>I/P  TROUBLES</v>
          </cell>
          <cell r="U408" t="str">
            <v>REPLACE CUPHOLDER</v>
          </cell>
          <cell r="V408" t="str">
            <v>ALL</v>
          </cell>
          <cell r="W408">
            <v>1</v>
          </cell>
          <cell r="Z408">
            <v>1</v>
          </cell>
        </row>
        <row r="409">
          <cell r="A409">
            <v>0</v>
          </cell>
          <cell r="B409" t="str">
            <v>ALL VRTS</v>
          </cell>
          <cell r="D409">
            <v>25</v>
          </cell>
          <cell r="I409" t="str">
            <v>B53</v>
          </cell>
          <cell r="L409" t="str">
            <v>V71</v>
          </cell>
          <cell r="N409">
            <v>-1</v>
          </cell>
          <cell r="O409">
            <v>0</v>
          </cell>
          <cell r="P409">
            <v>0</v>
          </cell>
          <cell r="Q409">
            <v>2004</v>
          </cell>
          <cell r="R409" t="str">
            <v>DEARBORN PLANT BUILD</v>
          </cell>
          <cell r="S409" t="str">
            <v>P221/P397</v>
          </cell>
          <cell r="T409" t="str">
            <v>I/P  TROUBLES</v>
          </cell>
          <cell r="U409" t="str">
            <v>SQUEAKS</v>
          </cell>
          <cell r="V409" t="str">
            <v>ALL</v>
          </cell>
          <cell r="W409">
            <v>1</v>
          </cell>
          <cell r="AD409">
            <v>1</v>
          </cell>
        </row>
        <row r="410">
          <cell r="A410">
            <v>0</v>
          </cell>
          <cell r="B410" t="str">
            <v>ALL VRTS</v>
          </cell>
          <cell r="D410">
            <v>25</v>
          </cell>
          <cell r="I410" t="str">
            <v>B95</v>
          </cell>
          <cell r="L410" t="str">
            <v>V71</v>
          </cell>
          <cell r="N410">
            <v>0</v>
          </cell>
          <cell r="O410">
            <v>-1</v>
          </cell>
          <cell r="P410">
            <v>0</v>
          </cell>
          <cell r="Q410">
            <v>2004</v>
          </cell>
          <cell r="R410" t="str">
            <v>DEARBORN PLANT BUILD</v>
          </cell>
          <cell r="S410" t="str">
            <v>P221/P397</v>
          </cell>
          <cell r="T410" t="str">
            <v>I/P  TROUBLES</v>
          </cell>
          <cell r="U410" t="str">
            <v>TILT LEVER LOOSE</v>
          </cell>
          <cell r="V410" t="str">
            <v>ALL</v>
          </cell>
          <cell r="W410">
            <v>1</v>
          </cell>
          <cell r="AD410">
            <v>1</v>
          </cell>
        </row>
        <row r="411">
          <cell r="A411">
            <v>0</v>
          </cell>
          <cell r="B411" t="str">
            <v>ALL VRTS</v>
          </cell>
          <cell r="D411">
            <v>25</v>
          </cell>
          <cell r="E411" t="str">
            <v>5550</v>
          </cell>
          <cell r="G411" t="str">
            <v>T3W23L</v>
          </cell>
          <cell r="I411" t="str">
            <v>B53</v>
          </cell>
          <cell r="L411" t="str">
            <v>V71</v>
          </cell>
          <cell r="N411">
            <v>0</v>
          </cell>
          <cell r="O411">
            <v>0</v>
          </cell>
          <cell r="P411">
            <v>-1</v>
          </cell>
          <cell r="Q411">
            <v>2004</v>
          </cell>
          <cell r="R411" t="str">
            <v>DEARBORN PLANT BUILD</v>
          </cell>
          <cell r="S411" t="str">
            <v>P221/P397</v>
          </cell>
          <cell r="T411" t="str">
            <v>I/P  TROUBLES</v>
          </cell>
          <cell r="U411" t="str">
            <v>TRIM BROKEN</v>
          </cell>
          <cell r="V411" t="str">
            <v>ALL</v>
          </cell>
          <cell r="W411">
            <v>1</v>
          </cell>
          <cell r="AD411">
            <v>1</v>
          </cell>
        </row>
        <row r="412">
          <cell r="A412">
            <v>0</v>
          </cell>
          <cell r="B412" t="str">
            <v>ALL VRTS</v>
          </cell>
          <cell r="D412">
            <v>25</v>
          </cell>
          <cell r="E412" t="str">
            <v>5540</v>
          </cell>
          <cell r="G412" t="str">
            <v>T3E15L</v>
          </cell>
          <cell r="I412" t="str">
            <v>B81</v>
          </cell>
          <cell r="L412" t="str">
            <v>V71</v>
          </cell>
          <cell r="N412">
            <v>0</v>
          </cell>
          <cell r="O412">
            <v>-1</v>
          </cell>
          <cell r="P412">
            <v>-1</v>
          </cell>
          <cell r="Q412">
            <v>2004</v>
          </cell>
          <cell r="R412" t="str">
            <v>DEARBORN PLANT BUILD</v>
          </cell>
          <cell r="S412" t="str">
            <v>P221/P397</v>
          </cell>
          <cell r="T412" t="str">
            <v>I/P  TROUBLES</v>
          </cell>
          <cell r="U412" t="str">
            <v>VENT BROKEN</v>
          </cell>
          <cell r="V412" t="str">
            <v>ALL</v>
          </cell>
          <cell r="W412">
            <v>1</v>
          </cell>
          <cell r="Z412">
            <v>1</v>
          </cell>
        </row>
        <row r="413">
          <cell r="A413">
            <v>0</v>
          </cell>
          <cell r="B413" t="str">
            <v>ALL VRTS</v>
          </cell>
          <cell r="D413">
            <v>25</v>
          </cell>
          <cell r="E413" t="str">
            <v>5540</v>
          </cell>
          <cell r="G413" t="str">
            <v>T3E15L</v>
          </cell>
          <cell r="I413" t="str">
            <v>B95</v>
          </cell>
          <cell r="L413" t="str">
            <v>V71</v>
          </cell>
          <cell r="N413">
            <v>0</v>
          </cell>
          <cell r="O413">
            <v>-1</v>
          </cell>
          <cell r="P413">
            <v>-1</v>
          </cell>
          <cell r="Q413">
            <v>2004</v>
          </cell>
          <cell r="R413" t="str">
            <v>DEARBORN PLANT BUILD</v>
          </cell>
          <cell r="S413" t="str">
            <v>P221/P397</v>
          </cell>
          <cell r="T413" t="str">
            <v>I/P  TROUBLES</v>
          </cell>
          <cell r="U413" t="str">
            <v>VENT,SCRATCH</v>
          </cell>
          <cell r="V413" t="str">
            <v>ALL</v>
          </cell>
          <cell r="W413">
            <v>1</v>
          </cell>
          <cell r="AC413">
            <v>1</v>
          </cell>
        </row>
        <row r="414">
          <cell r="A414">
            <v>0</v>
          </cell>
          <cell r="B414" t="str">
            <v>ALL VRTS</v>
          </cell>
          <cell r="D414">
            <v>24</v>
          </cell>
          <cell r="E414" t="str">
            <v>5340</v>
          </cell>
          <cell r="F414" t="str">
            <v>53502A</v>
          </cell>
          <cell r="G414" t="str">
            <v>TDE31-l</v>
          </cell>
          <cell r="H414" t="str">
            <v>TDE27-L</v>
          </cell>
          <cell r="I414" t="str">
            <v>L07</v>
          </cell>
          <cell r="J414" t="str">
            <v>L06</v>
          </cell>
          <cell r="K414" t="str">
            <v>L17</v>
          </cell>
          <cell r="L414" t="str">
            <v>V07</v>
          </cell>
          <cell r="N414">
            <v>-1</v>
          </cell>
          <cell r="O414">
            <v>0</v>
          </cell>
          <cell r="P414">
            <v>-1</v>
          </cell>
          <cell r="Q414">
            <v>2004</v>
          </cell>
          <cell r="R414" t="str">
            <v>DEARBORN PLANT BUILD</v>
          </cell>
          <cell r="S414" t="str">
            <v>P221/P397</v>
          </cell>
          <cell r="T414" t="str">
            <v>DOOR LOCK INOP WITH KEY</v>
          </cell>
          <cell r="U414" t="str">
            <v>LOCK CYLINDER DAMAGE</v>
          </cell>
          <cell r="V414" t="str">
            <v>ALL</v>
          </cell>
          <cell r="W414">
            <v>19</v>
          </cell>
          <cell r="Y414">
            <v>3</v>
          </cell>
          <cell r="Z414">
            <v>4</v>
          </cell>
          <cell r="AA414">
            <v>3</v>
          </cell>
          <cell r="AB414">
            <v>4</v>
          </cell>
          <cell r="AC414">
            <v>2</v>
          </cell>
          <cell r="AD414">
            <v>2</v>
          </cell>
          <cell r="AE414">
            <v>1</v>
          </cell>
        </row>
        <row r="415">
          <cell r="A415">
            <v>0</v>
          </cell>
          <cell r="B415" t="str">
            <v>ALL VRTS</v>
          </cell>
          <cell r="D415">
            <v>24</v>
          </cell>
          <cell r="E415" t="str">
            <v>5340</v>
          </cell>
          <cell r="G415" t="str">
            <v>TDE31-l</v>
          </cell>
          <cell r="H415" t="str">
            <v>TDW30R</v>
          </cell>
          <cell r="I415" t="str">
            <v>L23</v>
          </cell>
          <cell r="J415" t="str">
            <v>L06</v>
          </cell>
          <cell r="K415" t="str">
            <v>L17</v>
          </cell>
          <cell r="L415" t="str">
            <v>V07</v>
          </cell>
          <cell r="N415">
            <v>0</v>
          </cell>
          <cell r="O415">
            <v>0</v>
          </cell>
          <cell r="P415">
            <v>-1</v>
          </cell>
          <cell r="Q415">
            <v>2004</v>
          </cell>
          <cell r="R415" t="str">
            <v>DEARBORN PLANT BUILD</v>
          </cell>
          <cell r="S415" t="str">
            <v>P221/P397</v>
          </cell>
          <cell r="T415" t="str">
            <v>DOOR LOCK INOP WITH KEY</v>
          </cell>
          <cell r="U415" t="str">
            <v>LOCK ROD ASSEMBLY LOOSE</v>
          </cell>
          <cell r="V415" t="str">
            <v>ALL</v>
          </cell>
          <cell r="W415">
            <v>5</v>
          </cell>
          <cell r="AB415">
            <v>1</v>
          </cell>
          <cell r="AC415">
            <v>1</v>
          </cell>
          <cell r="AD415">
            <v>1</v>
          </cell>
          <cell r="AE415">
            <v>2</v>
          </cell>
        </row>
        <row r="416">
          <cell r="A416">
            <v>0</v>
          </cell>
          <cell r="B416" t="str">
            <v>ALL VRTS</v>
          </cell>
          <cell r="D416">
            <v>23</v>
          </cell>
          <cell r="I416" t="str">
            <v>S06</v>
          </cell>
          <cell r="J416" t="str">
            <v>S56</v>
          </cell>
          <cell r="L416" t="str">
            <v>V03</v>
          </cell>
          <cell r="N416">
            <v>0</v>
          </cell>
          <cell r="O416">
            <v>-1</v>
          </cell>
          <cell r="P416">
            <v>0</v>
          </cell>
          <cell r="Q416">
            <v>2004</v>
          </cell>
          <cell r="R416" t="str">
            <v>DEARBORN PLANT BUILD</v>
          </cell>
          <cell r="S416" t="str">
            <v>P221/P397</v>
          </cell>
          <cell r="T416" t="str">
            <v>SEATS</v>
          </cell>
          <cell r="U416" t="str">
            <v>ELECTRICAL</v>
          </cell>
          <cell r="V416" t="str">
            <v>ALL</v>
          </cell>
          <cell r="W416">
            <v>3</v>
          </cell>
          <cell r="AC416">
            <v>1</v>
          </cell>
          <cell r="AD416">
            <v>2</v>
          </cell>
        </row>
        <row r="417">
          <cell r="A417">
            <v>0</v>
          </cell>
          <cell r="B417" t="str">
            <v>ALL VRTS</v>
          </cell>
          <cell r="D417">
            <v>23</v>
          </cell>
          <cell r="I417" t="str">
            <v>S15</v>
          </cell>
          <cell r="L417" t="str">
            <v>V03</v>
          </cell>
          <cell r="N417">
            <v>0</v>
          </cell>
          <cell r="O417">
            <v>-1</v>
          </cell>
          <cell r="P417">
            <v>0</v>
          </cell>
          <cell r="Q417">
            <v>2004</v>
          </cell>
          <cell r="R417" t="str">
            <v>DEARBORN PLANT BUILD</v>
          </cell>
          <cell r="S417" t="str">
            <v>P221/P397</v>
          </cell>
          <cell r="T417" t="str">
            <v>SEATS</v>
          </cell>
          <cell r="U417" t="str">
            <v>SWITCH,UNPLUGGED L/F</v>
          </cell>
          <cell r="V417" t="str">
            <v>ALL</v>
          </cell>
          <cell r="W417">
            <v>3</v>
          </cell>
          <cell r="AA417">
            <v>1</v>
          </cell>
          <cell r="AB417">
            <v>1</v>
          </cell>
          <cell r="AC417">
            <v>1</v>
          </cell>
        </row>
        <row r="418">
          <cell r="A418">
            <v>0</v>
          </cell>
          <cell r="B418" t="str">
            <v>ALL VRTS</v>
          </cell>
          <cell r="D418">
            <v>23</v>
          </cell>
          <cell r="I418" t="str">
            <v>S50</v>
          </cell>
          <cell r="J418" t="str">
            <v>S52</v>
          </cell>
          <cell r="L418" t="str">
            <v>V03</v>
          </cell>
          <cell r="N418">
            <v>0</v>
          </cell>
          <cell r="O418">
            <v>-1</v>
          </cell>
          <cell r="P418">
            <v>0</v>
          </cell>
          <cell r="Q418">
            <v>2004</v>
          </cell>
          <cell r="R418" t="str">
            <v>DEARBORN PLANT BUILD</v>
          </cell>
          <cell r="S418" t="str">
            <v>P221/P397</v>
          </cell>
          <cell r="T418" t="str">
            <v>SEATS</v>
          </cell>
          <cell r="U418" t="str">
            <v>CUSHION COVER DEFECTIVE</v>
          </cell>
          <cell r="V418" t="str">
            <v>ALL</v>
          </cell>
          <cell r="W418">
            <v>2</v>
          </cell>
          <cell r="AD418">
            <v>2</v>
          </cell>
        </row>
        <row r="419">
          <cell r="A419">
            <v>0</v>
          </cell>
          <cell r="B419" t="str">
            <v>ALL VRTS</v>
          </cell>
          <cell r="D419">
            <v>23</v>
          </cell>
          <cell r="I419" t="str">
            <v>S15</v>
          </cell>
          <cell r="J419" t="str">
            <v>T53</v>
          </cell>
          <cell r="L419" t="str">
            <v>V03</v>
          </cell>
          <cell r="M419" t="str">
            <v>V74</v>
          </cell>
          <cell r="N419">
            <v>0</v>
          </cell>
          <cell r="O419">
            <v>-1</v>
          </cell>
          <cell r="P419">
            <v>0</v>
          </cell>
          <cell r="Q419">
            <v>2004</v>
          </cell>
          <cell r="R419" t="str">
            <v>DEARBORN PLANT BUILD</v>
          </cell>
          <cell r="S419" t="str">
            <v>P221/P397</v>
          </cell>
          <cell r="T419" t="str">
            <v>SEATS</v>
          </cell>
          <cell r="U419" t="str">
            <v>RECLINER LEVER, LOOSE</v>
          </cell>
          <cell r="V419" t="str">
            <v>ALL</v>
          </cell>
          <cell r="W419">
            <v>2</v>
          </cell>
          <cell r="Z419">
            <v>1</v>
          </cell>
          <cell r="AA419">
            <v>1</v>
          </cell>
        </row>
        <row r="420">
          <cell r="A420">
            <v>0</v>
          </cell>
          <cell r="B420" t="str">
            <v>ALL VRTS</v>
          </cell>
          <cell r="D420">
            <v>23</v>
          </cell>
          <cell r="I420" t="str">
            <v>S52</v>
          </cell>
          <cell r="L420" t="str">
            <v>V03</v>
          </cell>
          <cell r="N420">
            <v>0</v>
          </cell>
          <cell r="O420">
            <v>-1</v>
          </cell>
          <cell r="P420">
            <v>0</v>
          </cell>
          <cell r="Q420">
            <v>2004</v>
          </cell>
          <cell r="R420" t="str">
            <v>DEARBORN PLANT BUILD</v>
          </cell>
          <cell r="S420" t="str">
            <v>P221/P397</v>
          </cell>
          <cell r="T420" t="str">
            <v>SEATS</v>
          </cell>
          <cell r="U420" t="str">
            <v>CUSHION COVER DEFECTIVE L/F</v>
          </cell>
          <cell r="V420" t="str">
            <v>ALL</v>
          </cell>
          <cell r="W420">
            <v>1</v>
          </cell>
          <cell r="AE420">
            <v>1</v>
          </cell>
        </row>
        <row r="421">
          <cell r="A421">
            <v>0</v>
          </cell>
          <cell r="B421" t="str">
            <v>ALL VRTS</v>
          </cell>
          <cell r="D421">
            <v>23</v>
          </cell>
          <cell r="I421" t="str">
            <v>S50</v>
          </cell>
          <cell r="L421" t="str">
            <v>V03</v>
          </cell>
          <cell r="N421">
            <v>0</v>
          </cell>
          <cell r="O421">
            <v>-1</v>
          </cell>
          <cell r="P421">
            <v>0</v>
          </cell>
          <cell r="Q421">
            <v>2004</v>
          </cell>
          <cell r="R421" t="str">
            <v>DEARBORN PLANT BUILD</v>
          </cell>
          <cell r="S421" t="str">
            <v>P221/P397</v>
          </cell>
          <cell r="T421" t="str">
            <v>SEATS</v>
          </cell>
          <cell r="U421" t="str">
            <v>CUSHION COVER LOOSE L/R &amp; R/R</v>
          </cell>
          <cell r="V421" t="str">
            <v>ALL</v>
          </cell>
          <cell r="W421">
            <v>1</v>
          </cell>
          <cell r="AD421">
            <v>1</v>
          </cell>
        </row>
        <row r="422">
          <cell r="A422">
            <v>0</v>
          </cell>
          <cell r="B422" t="str">
            <v>ALL VRTS</v>
          </cell>
          <cell r="D422">
            <v>23</v>
          </cell>
          <cell r="E422" t="str">
            <v>6530</v>
          </cell>
          <cell r="G422" t="str">
            <v>C5W02R</v>
          </cell>
          <cell r="I422" t="str">
            <v>S52</v>
          </cell>
          <cell r="L422" t="str">
            <v>V03</v>
          </cell>
          <cell r="N422">
            <v>0</v>
          </cell>
          <cell r="O422">
            <v>0</v>
          </cell>
          <cell r="P422">
            <v>-1</v>
          </cell>
          <cell r="Q422">
            <v>2004</v>
          </cell>
          <cell r="R422" t="str">
            <v>DEARBORN PLANT BUILD</v>
          </cell>
          <cell r="S422" t="str">
            <v>P221/P397</v>
          </cell>
          <cell r="T422" t="str">
            <v>SEATS</v>
          </cell>
          <cell r="U422" t="str">
            <v>CUSHION COVER TORN L/R</v>
          </cell>
          <cell r="V422" t="str">
            <v>ALL</v>
          </cell>
          <cell r="W422">
            <v>1</v>
          </cell>
          <cell r="AD422">
            <v>1</v>
          </cell>
        </row>
        <row r="423">
          <cell r="A423">
            <v>0</v>
          </cell>
          <cell r="B423" t="str">
            <v>ALL VRTS</v>
          </cell>
          <cell r="D423">
            <v>23</v>
          </cell>
          <cell r="I423" t="str">
            <v>S55</v>
          </cell>
          <cell r="L423" t="str">
            <v>V03</v>
          </cell>
          <cell r="N423">
            <v>0</v>
          </cell>
          <cell r="O423">
            <v>-1</v>
          </cell>
          <cell r="P423">
            <v>-1</v>
          </cell>
          <cell r="Q423">
            <v>2004</v>
          </cell>
          <cell r="R423" t="str">
            <v>DEARBORN PLANT BUILD</v>
          </cell>
          <cell r="S423" t="str">
            <v>P221/P397</v>
          </cell>
          <cell r="T423" t="str">
            <v>SEATS</v>
          </cell>
          <cell r="U423" t="str">
            <v>CUSHION COVER TORN R/F</v>
          </cell>
          <cell r="V423" t="str">
            <v>ALL</v>
          </cell>
          <cell r="W423">
            <v>1</v>
          </cell>
          <cell r="AD423">
            <v>1</v>
          </cell>
        </row>
        <row r="424">
          <cell r="A424">
            <v>0</v>
          </cell>
          <cell r="B424" t="str">
            <v>ALL VRTS</v>
          </cell>
          <cell r="D424">
            <v>23</v>
          </cell>
          <cell r="I424" t="str">
            <v>S50</v>
          </cell>
          <cell r="L424" t="str">
            <v>V03</v>
          </cell>
          <cell r="N424">
            <v>0</v>
          </cell>
          <cell r="O424">
            <v>-1</v>
          </cell>
          <cell r="P424">
            <v>0</v>
          </cell>
          <cell r="Q424">
            <v>2004</v>
          </cell>
          <cell r="R424" t="str">
            <v>DEARBORN PLANT BUILD</v>
          </cell>
          <cell r="S424" t="str">
            <v>P221/P397</v>
          </cell>
          <cell r="T424" t="str">
            <v>SEATS</v>
          </cell>
          <cell r="U424" t="str">
            <v>CUSHION LOOSE-L/F</v>
          </cell>
          <cell r="V424" t="str">
            <v>ALL</v>
          </cell>
          <cell r="W424">
            <v>1</v>
          </cell>
          <cell r="Z424">
            <v>1</v>
          </cell>
        </row>
        <row r="425">
          <cell r="A425">
            <v>0</v>
          </cell>
          <cell r="B425" t="str">
            <v>ALL VRTS</v>
          </cell>
          <cell r="D425">
            <v>23</v>
          </cell>
          <cell r="I425" t="str">
            <v>S53</v>
          </cell>
          <cell r="L425" t="str">
            <v>V03</v>
          </cell>
          <cell r="N425">
            <v>0</v>
          </cell>
          <cell r="O425">
            <v>-1</v>
          </cell>
          <cell r="P425">
            <v>0</v>
          </cell>
          <cell r="Q425">
            <v>2004</v>
          </cell>
          <cell r="R425" t="str">
            <v>DEARBORN PLANT BUILD</v>
          </cell>
          <cell r="S425" t="str">
            <v>P221/P397</v>
          </cell>
          <cell r="T425" t="str">
            <v>SEATS</v>
          </cell>
          <cell r="U425" t="str">
            <v>CUSHION,COVER-DISCOLORED R/F</v>
          </cell>
          <cell r="V425" t="str">
            <v>ALL</v>
          </cell>
          <cell r="W425">
            <v>1</v>
          </cell>
          <cell r="AA425">
            <v>1</v>
          </cell>
        </row>
        <row r="426">
          <cell r="A426">
            <v>0</v>
          </cell>
          <cell r="B426" t="str">
            <v>ALL VRTS</v>
          </cell>
          <cell r="D426">
            <v>23</v>
          </cell>
          <cell r="I426" t="str">
            <v>S15</v>
          </cell>
          <cell r="L426" t="str">
            <v>V03</v>
          </cell>
          <cell r="N426">
            <v>0</v>
          </cell>
          <cell r="O426">
            <v>-1</v>
          </cell>
          <cell r="P426">
            <v>0</v>
          </cell>
          <cell r="Q426">
            <v>2004</v>
          </cell>
          <cell r="R426" t="str">
            <v>DEARBORN PLANT BUILD</v>
          </cell>
          <cell r="S426" t="str">
            <v>P221/P397</v>
          </cell>
          <cell r="T426" t="str">
            <v>SEATS</v>
          </cell>
          <cell r="U426" t="str">
            <v>DSM FAILED</v>
          </cell>
          <cell r="V426" t="str">
            <v>ALL</v>
          </cell>
          <cell r="W426">
            <v>1</v>
          </cell>
          <cell r="AB426">
            <v>1</v>
          </cell>
        </row>
        <row r="427">
          <cell r="A427">
            <v>0</v>
          </cell>
          <cell r="B427" t="str">
            <v>ALL VRTS</v>
          </cell>
          <cell r="D427">
            <v>23</v>
          </cell>
          <cell r="I427" t="str">
            <v>S50</v>
          </cell>
          <cell r="L427" t="str">
            <v>V03</v>
          </cell>
          <cell r="N427">
            <v>0</v>
          </cell>
          <cell r="O427">
            <v>-1</v>
          </cell>
          <cell r="P427">
            <v>0</v>
          </cell>
          <cell r="Q427">
            <v>2004</v>
          </cell>
          <cell r="R427" t="str">
            <v>DEARBORN PLANT BUILD</v>
          </cell>
          <cell r="S427" t="str">
            <v>P221/P397</v>
          </cell>
          <cell r="T427" t="str">
            <v>SEATS</v>
          </cell>
          <cell r="U427" t="str">
            <v>HEADRESTS</v>
          </cell>
          <cell r="V427" t="str">
            <v>ALL</v>
          </cell>
          <cell r="W427">
            <v>1</v>
          </cell>
          <cell r="AD427">
            <v>1</v>
          </cell>
        </row>
        <row r="428">
          <cell r="A428">
            <v>0</v>
          </cell>
          <cell r="B428" t="str">
            <v>ALL VRTS</v>
          </cell>
          <cell r="D428">
            <v>23</v>
          </cell>
          <cell r="I428" t="str">
            <v>S50</v>
          </cell>
          <cell r="L428" t="str">
            <v>V03</v>
          </cell>
          <cell r="N428">
            <v>0</v>
          </cell>
          <cell r="O428">
            <v>-1</v>
          </cell>
          <cell r="P428">
            <v>0</v>
          </cell>
          <cell r="Q428">
            <v>2004</v>
          </cell>
          <cell r="R428" t="str">
            <v>DEARBORN PLANT BUILD</v>
          </cell>
          <cell r="S428" t="str">
            <v>P221/P397</v>
          </cell>
          <cell r="T428" t="str">
            <v>SEATS</v>
          </cell>
          <cell r="U428" t="str">
            <v>HOGRING,LF BACK</v>
          </cell>
          <cell r="V428" t="str">
            <v>ALL</v>
          </cell>
          <cell r="W428">
            <v>1</v>
          </cell>
          <cell r="AC428">
            <v>1</v>
          </cell>
        </row>
        <row r="429">
          <cell r="A429">
            <v>0</v>
          </cell>
          <cell r="B429" t="str">
            <v>ALL VRTS</v>
          </cell>
          <cell r="D429">
            <v>23</v>
          </cell>
          <cell r="I429" t="str">
            <v>T55</v>
          </cell>
          <cell r="L429" t="str">
            <v>V74</v>
          </cell>
          <cell r="N429">
            <v>0</v>
          </cell>
          <cell r="O429">
            <v>-1</v>
          </cell>
          <cell r="P429">
            <v>0</v>
          </cell>
          <cell r="Q429">
            <v>2004</v>
          </cell>
          <cell r="R429" t="str">
            <v>DEARBORN PLANT BUILD</v>
          </cell>
          <cell r="S429" t="str">
            <v>P221/P397</v>
          </cell>
          <cell r="T429" t="str">
            <v>SEATS</v>
          </cell>
          <cell r="U429" t="str">
            <v>LOOSE TRIM L/F</v>
          </cell>
          <cell r="V429" t="str">
            <v>ALL</v>
          </cell>
          <cell r="W429">
            <v>1</v>
          </cell>
          <cell r="AB429">
            <v>1</v>
          </cell>
        </row>
        <row r="430">
          <cell r="A430">
            <v>0</v>
          </cell>
          <cell r="B430" t="str">
            <v>ALL VRTS</v>
          </cell>
          <cell r="D430">
            <v>23</v>
          </cell>
          <cell r="I430" t="str">
            <v>S03</v>
          </cell>
          <cell r="L430" t="str">
            <v>V03</v>
          </cell>
          <cell r="N430">
            <v>0</v>
          </cell>
          <cell r="O430">
            <v>-1</v>
          </cell>
          <cell r="P430">
            <v>0</v>
          </cell>
          <cell r="Q430">
            <v>2004</v>
          </cell>
          <cell r="R430" t="str">
            <v>DEARBORN PLANT BUILD</v>
          </cell>
          <cell r="S430" t="str">
            <v>P221/P397</v>
          </cell>
          <cell r="T430" t="str">
            <v>SEATS</v>
          </cell>
          <cell r="U430" t="str">
            <v>MIDDLE,SPACERS MISSING</v>
          </cell>
          <cell r="V430" t="str">
            <v>ALL</v>
          </cell>
          <cell r="W430">
            <v>1</v>
          </cell>
          <cell r="AB430">
            <v>1</v>
          </cell>
        </row>
        <row r="431">
          <cell r="A431">
            <v>0</v>
          </cell>
          <cell r="B431" t="str">
            <v>ALL VRTS</v>
          </cell>
          <cell r="D431">
            <v>23</v>
          </cell>
          <cell r="I431" t="str">
            <v>S52</v>
          </cell>
          <cell r="L431" t="str">
            <v>V03</v>
          </cell>
          <cell r="N431">
            <v>0</v>
          </cell>
          <cell r="O431">
            <v>-1</v>
          </cell>
          <cell r="P431">
            <v>0</v>
          </cell>
          <cell r="Q431">
            <v>2004</v>
          </cell>
          <cell r="R431" t="str">
            <v>DEARBORN PLANT BUILD</v>
          </cell>
          <cell r="S431" t="str">
            <v>P221/P397</v>
          </cell>
          <cell r="T431" t="str">
            <v>SEATS</v>
          </cell>
          <cell r="U431" t="str">
            <v>STITCHING LOOSE,BACKS L/F&amp;R/F</v>
          </cell>
          <cell r="V431" t="str">
            <v>ALL</v>
          </cell>
          <cell r="W431">
            <v>1</v>
          </cell>
          <cell r="AB431">
            <v>1</v>
          </cell>
        </row>
        <row r="432">
          <cell r="A432">
            <v>0</v>
          </cell>
          <cell r="B432" t="str">
            <v>ALL VRTS</v>
          </cell>
          <cell r="D432">
            <v>23</v>
          </cell>
          <cell r="I432" t="str">
            <v>T53</v>
          </cell>
          <cell r="L432" t="str">
            <v>V74</v>
          </cell>
          <cell r="N432">
            <v>0</v>
          </cell>
          <cell r="O432">
            <v>-1</v>
          </cell>
          <cell r="P432">
            <v>0</v>
          </cell>
          <cell r="Q432">
            <v>2004</v>
          </cell>
          <cell r="R432" t="str">
            <v>DEARBORN PLANT BUILD</v>
          </cell>
          <cell r="S432" t="str">
            <v>P221/P397</v>
          </cell>
          <cell r="T432" t="str">
            <v>SEATS</v>
          </cell>
          <cell r="U432" t="str">
            <v>TRIM</v>
          </cell>
          <cell r="V432" t="str">
            <v>ALL</v>
          </cell>
          <cell r="W432">
            <v>1</v>
          </cell>
          <cell r="AC432">
            <v>1</v>
          </cell>
        </row>
        <row r="433">
          <cell r="A433">
            <v>0</v>
          </cell>
          <cell r="B433" t="str">
            <v>ALL VRTS</v>
          </cell>
          <cell r="D433">
            <v>23</v>
          </cell>
          <cell r="E433" t="str">
            <v>unsure</v>
          </cell>
          <cell r="G433" t="str">
            <v>C1E35F</v>
          </cell>
          <cell r="I433" t="str">
            <v>N50</v>
          </cell>
          <cell r="J433" t="str">
            <v>N59</v>
          </cell>
          <cell r="L433" t="str">
            <v>V39</v>
          </cell>
          <cell r="N433">
            <v>0</v>
          </cell>
          <cell r="O433">
            <v>0</v>
          </cell>
          <cell r="P433">
            <v>-1</v>
          </cell>
          <cell r="Q433">
            <v>2004</v>
          </cell>
          <cell r="R433" t="str">
            <v>DEARBORN PLANT BUILD</v>
          </cell>
          <cell r="S433" t="str">
            <v>P221/P397</v>
          </cell>
          <cell r="T433" t="str">
            <v>Squeak/Rattle Vehicle Exterior Front</v>
          </cell>
          <cell r="U433" t="str">
            <v>Hub Acu. Not installed correctly</v>
          </cell>
          <cell r="V433" t="str">
            <v>ALL</v>
          </cell>
          <cell r="W433">
            <v>11</v>
          </cell>
          <cell r="Z433">
            <v>1</v>
          </cell>
          <cell r="AA433">
            <v>3</v>
          </cell>
          <cell r="AB433">
            <v>1</v>
          </cell>
          <cell r="AC433">
            <v>1</v>
          </cell>
          <cell r="AD433">
            <v>4</v>
          </cell>
          <cell r="AE433">
            <v>1</v>
          </cell>
        </row>
        <row r="434">
          <cell r="A434">
            <v>0</v>
          </cell>
          <cell r="B434" t="str">
            <v>ALL VRTS</v>
          </cell>
          <cell r="D434">
            <v>23</v>
          </cell>
          <cell r="I434" t="str">
            <v>N51</v>
          </cell>
          <cell r="L434" t="str">
            <v>V39</v>
          </cell>
          <cell r="N434">
            <v>0</v>
          </cell>
          <cell r="O434">
            <v>0</v>
          </cell>
          <cell r="P434">
            <v>-1</v>
          </cell>
          <cell r="Q434">
            <v>2004</v>
          </cell>
          <cell r="R434" t="str">
            <v>DEARBORN PLANT BUILD</v>
          </cell>
          <cell r="S434" t="str">
            <v>P221/P397</v>
          </cell>
          <cell r="T434" t="str">
            <v>Squeak/Rattle Vehicle Exterior Front</v>
          </cell>
          <cell r="U434" t="str">
            <v>Driveshaft Dust Shield Cover mis-position</v>
          </cell>
          <cell r="V434" t="str">
            <v>ALL</v>
          </cell>
          <cell r="W434">
            <v>2</v>
          </cell>
          <cell r="AE434">
            <v>2</v>
          </cell>
        </row>
        <row r="435">
          <cell r="A435">
            <v>0</v>
          </cell>
          <cell r="B435" t="str">
            <v>ALL VRTS</v>
          </cell>
          <cell r="D435">
            <v>23</v>
          </cell>
          <cell r="I435" t="str">
            <v>N50</v>
          </cell>
          <cell r="L435" t="str">
            <v>V39</v>
          </cell>
          <cell r="N435">
            <v>0</v>
          </cell>
          <cell r="O435">
            <v>0</v>
          </cell>
          <cell r="P435">
            <v>-1</v>
          </cell>
          <cell r="Q435">
            <v>2004</v>
          </cell>
          <cell r="R435" t="str">
            <v>DEARBORN PLANT BUILD</v>
          </cell>
          <cell r="S435" t="str">
            <v>P221/P397</v>
          </cell>
          <cell r="T435" t="str">
            <v>Squeak/Rattle Vehicle Exterior Front</v>
          </cell>
          <cell r="U435" t="str">
            <v>Swaybar Link Lse</v>
          </cell>
          <cell r="V435" t="str">
            <v>ALL</v>
          </cell>
          <cell r="W435">
            <v>2</v>
          </cell>
          <cell r="AE435">
            <v>2</v>
          </cell>
        </row>
        <row r="436">
          <cell r="A436">
            <v>0</v>
          </cell>
          <cell r="B436" t="str">
            <v>ALL VRTS</v>
          </cell>
          <cell r="D436">
            <v>23</v>
          </cell>
          <cell r="I436" t="str">
            <v>N50</v>
          </cell>
          <cell r="L436" t="str">
            <v>V39</v>
          </cell>
          <cell r="N436">
            <v>0</v>
          </cell>
          <cell r="O436">
            <v>-1</v>
          </cell>
          <cell r="P436">
            <v>0</v>
          </cell>
          <cell r="Q436">
            <v>2004</v>
          </cell>
          <cell r="R436" t="str">
            <v>DEARBORN PLANT BUILD</v>
          </cell>
          <cell r="S436" t="str">
            <v>P221/P397</v>
          </cell>
          <cell r="T436" t="str">
            <v>Squeak/Rattle Vehicle Exterior Front</v>
          </cell>
          <cell r="U436" t="str">
            <v>Cat Converter replaced, rattle internal</v>
          </cell>
          <cell r="V436" t="str">
            <v>ALL</v>
          </cell>
          <cell r="W436">
            <v>1</v>
          </cell>
          <cell r="Z436">
            <v>1</v>
          </cell>
        </row>
        <row r="437">
          <cell r="A437">
            <v>0</v>
          </cell>
          <cell r="B437" t="str">
            <v>ALL VRTS</v>
          </cell>
          <cell r="D437">
            <v>23</v>
          </cell>
          <cell r="I437" t="str">
            <v>N50</v>
          </cell>
          <cell r="L437" t="str">
            <v>V39</v>
          </cell>
          <cell r="N437">
            <v>0</v>
          </cell>
          <cell r="O437">
            <v>0</v>
          </cell>
          <cell r="P437">
            <v>-1</v>
          </cell>
          <cell r="Q437">
            <v>2004</v>
          </cell>
          <cell r="R437" t="str">
            <v>DEARBORN PLANT BUILD</v>
          </cell>
          <cell r="S437" t="str">
            <v>P221/P397</v>
          </cell>
          <cell r="T437" t="str">
            <v>Squeak/Rattle Vehicle Exterior Front</v>
          </cell>
          <cell r="U437" t="str">
            <v>Diff. Frt Loose</v>
          </cell>
          <cell r="V437" t="str">
            <v>ALL</v>
          </cell>
          <cell r="W437">
            <v>1</v>
          </cell>
          <cell r="AC437">
            <v>1</v>
          </cell>
        </row>
        <row r="438">
          <cell r="A438">
            <v>0</v>
          </cell>
          <cell r="B438" t="str">
            <v>ALL VRTS</v>
          </cell>
          <cell r="D438">
            <v>23</v>
          </cell>
          <cell r="I438" t="str">
            <v>N50</v>
          </cell>
          <cell r="L438" t="str">
            <v>V39</v>
          </cell>
          <cell r="N438">
            <v>0</v>
          </cell>
          <cell r="O438">
            <v>0</v>
          </cell>
          <cell r="P438">
            <v>-1</v>
          </cell>
          <cell r="Q438">
            <v>2004</v>
          </cell>
          <cell r="R438" t="str">
            <v>DEARBORN PLANT BUILD</v>
          </cell>
          <cell r="S438" t="str">
            <v>P221/P397</v>
          </cell>
          <cell r="T438" t="str">
            <v>Squeak/Rattle Vehicle Exterior Front</v>
          </cell>
          <cell r="U438" t="str">
            <v>Engine Snorkle N/Seated</v>
          </cell>
          <cell r="V438" t="str">
            <v>ALL</v>
          </cell>
          <cell r="W438">
            <v>1</v>
          </cell>
          <cell r="AD438">
            <v>1</v>
          </cell>
        </row>
        <row r="439">
          <cell r="A439">
            <v>0</v>
          </cell>
          <cell r="B439" t="str">
            <v>ALL VRTS</v>
          </cell>
          <cell r="D439">
            <v>23</v>
          </cell>
          <cell r="I439" t="str">
            <v>N42</v>
          </cell>
          <cell r="L439" t="str">
            <v>V39</v>
          </cell>
          <cell r="N439">
            <v>0</v>
          </cell>
          <cell r="O439">
            <v>0</v>
          </cell>
          <cell r="P439">
            <v>-1</v>
          </cell>
          <cell r="Q439">
            <v>2004</v>
          </cell>
          <cell r="R439" t="str">
            <v>DEARBORN PLANT BUILD</v>
          </cell>
          <cell r="S439" t="str">
            <v>P221/P397</v>
          </cell>
          <cell r="T439" t="str">
            <v>Squeak/Rattle Vehicle Exterior Front</v>
          </cell>
          <cell r="U439" t="str">
            <v>Exhaust Misalign</v>
          </cell>
          <cell r="V439" t="str">
            <v>ALL</v>
          </cell>
          <cell r="W439">
            <v>1</v>
          </cell>
          <cell r="AC439">
            <v>1</v>
          </cell>
        </row>
        <row r="440">
          <cell r="A440">
            <v>0</v>
          </cell>
          <cell r="B440" t="str">
            <v>ALL VRTS</v>
          </cell>
          <cell r="D440">
            <v>23</v>
          </cell>
          <cell r="I440" t="str">
            <v>N59</v>
          </cell>
          <cell r="L440" t="str">
            <v>V39</v>
          </cell>
          <cell r="N440">
            <v>0</v>
          </cell>
          <cell r="O440">
            <v>0</v>
          </cell>
          <cell r="P440">
            <v>-1</v>
          </cell>
          <cell r="Q440">
            <v>2004</v>
          </cell>
          <cell r="R440" t="str">
            <v>DEARBORN PLANT BUILD</v>
          </cell>
          <cell r="S440" t="str">
            <v>P221/P397</v>
          </cell>
          <cell r="T440" t="str">
            <v>Squeak/Rattle Vehicle Exterior Front</v>
          </cell>
          <cell r="U440" t="str">
            <v>Radiator Air Shield Not Seated</v>
          </cell>
          <cell r="V440" t="str">
            <v>ALL</v>
          </cell>
          <cell r="W440">
            <v>1</v>
          </cell>
          <cell r="AB440">
            <v>1</v>
          </cell>
        </row>
        <row r="441">
          <cell r="A441">
            <v>0</v>
          </cell>
          <cell r="B441" t="str">
            <v>ALL VRTS</v>
          </cell>
          <cell r="D441">
            <v>23</v>
          </cell>
          <cell r="I441" t="str">
            <v>N50</v>
          </cell>
          <cell r="L441" t="str">
            <v>V39</v>
          </cell>
          <cell r="N441">
            <v>0</v>
          </cell>
          <cell r="O441">
            <v>-1</v>
          </cell>
          <cell r="P441">
            <v>0</v>
          </cell>
          <cell r="Q441">
            <v>2004</v>
          </cell>
          <cell r="R441" t="str">
            <v>DEARBORN PLANT BUILD</v>
          </cell>
          <cell r="S441" t="str">
            <v>P221/P397</v>
          </cell>
          <cell r="T441" t="str">
            <v>Squeak/Rattle Vehicle Exterior Front</v>
          </cell>
          <cell r="U441" t="str">
            <v>Spring Muffler - Lubed</v>
          </cell>
          <cell r="V441" t="str">
            <v>ALL</v>
          </cell>
          <cell r="W441">
            <v>1</v>
          </cell>
          <cell r="AD441">
            <v>1</v>
          </cell>
        </row>
        <row r="442">
          <cell r="A442">
            <v>0</v>
          </cell>
          <cell r="B442" t="str">
            <v>ALL VRTS</v>
          </cell>
          <cell r="D442">
            <v>23</v>
          </cell>
          <cell r="E442" t="str">
            <v>unsure</v>
          </cell>
          <cell r="G442" t="str">
            <v>CEW20R</v>
          </cell>
          <cell r="I442" t="str">
            <v>N50</v>
          </cell>
          <cell r="L442" t="str">
            <v>V39</v>
          </cell>
          <cell r="N442">
            <v>0</v>
          </cell>
          <cell r="O442">
            <v>0</v>
          </cell>
          <cell r="P442">
            <v>-1</v>
          </cell>
          <cell r="Q442">
            <v>2004</v>
          </cell>
          <cell r="R442" t="str">
            <v>DEARBORN PLANT BUILD</v>
          </cell>
          <cell r="S442" t="str">
            <v>P221/P397</v>
          </cell>
          <cell r="T442" t="str">
            <v>Squeak/Rattle Vehicle Exterior Front</v>
          </cell>
          <cell r="U442" t="str">
            <v>Starter Rattle</v>
          </cell>
          <cell r="V442" t="str">
            <v>ALL</v>
          </cell>
          <cell r="W442">
            <v>1</v>
          </cell>
          <cell r="AB442">
            <v>1</v>
          </cell>
        </row>
        <row r="443">
          <cell r="A443">
            <v>0</v>
          </cell>
          <cell r="B443" t="str">
            <v>ALL VRTS</v>
          </cell>
          <cell r="D443">
            <v>23</v>
          </cell>
          <cell r="I443" t="str">
            <v>N51</v>
          </cell>
          <cell r="L443" t="str">
            <v>V39</v>
          </cell>
          <cell r="N443">
            <v>0</v>
          </cell>
          <cell r="O443">
            <v>0</v>
          </cell>
          <cell r="P443">
            <v>-1</v>
          </cell>
          <cell r="Q443">
            <v>2004</v>
          </cell>
          <cell r="R443" t="str">
            <v>DEARBORN PLANT BUILD</v>
          </cell>
          <cell r="S443" t="str">
            <v>P221/P397</v>
          </cell>
          <cell r="T443" t="str">
            <v>Squeak/Rattle Vehicle Exterior Front</v>
          </cell>
          <cell r="U443" t="str">
            <v>Transfer Case Rattle</v>
          </cell>
          <cell r="V443" t="str">
            <v>ALL</v>
          </cell>
          <cell r="W443">
            <v>1</v>
          </cell>
          <cell r="AC443">
            <v>1</v>
          </cell>
        </row>
        <row r="444">
          <cell r="A444">
            <v>0</v>
          </cell>
          <cell r="B444" t="str">
            <v>ALL VRTS</v>
          </cell>
          <cell r="D444">
            <v>23</v>
          </cell>
          <cell r="I444" t="str">
            <v>T51</v>
          </cell>
          <cell r="L444" t="str">
            <v>V74</v>
          </cell>
          <cell r="N444">
            <v>0</v>
          </cell>
          <cell r="O444">
            <v>-1</v>
          </cell>
          <cell r="P444">
            <v>0</v>
          </cell>
          <cell r="Q444">
            <v>2004</v>
          </cell>
          <cell r="R444" t="str">
            <v>DEARBORN PLANT BUILD</v>
          </cell>
          <cell r="S444" t="str">
            <v>P221/P397</v>
          </cell>
          <cell r="T444" t="str">
            <v>SUNVISOR/DEFECTIVE</v>
          </cell>
          <cell r="U444" t="str">
            <v>SEAM SPLITTING</v>
          </cell>
          <cell r="V444" t="str">
            <v>ALL</v>
          </cell>
          <cell r="W444">
            <v>6</v>
          </cell>
          <cell r="AB444">
            <v>1</v>
          </cell>
          <cell r="AC444">
            <v>2</v>
          </cell>
          <cell r="AD444">
            <v>1</v>
          </cell>
          <cell r="AE444">
            <v>2</v>
          </cell>
        </row>
        <row r="445">
          <cell r="A445">
            <v>0</v>
          </cell>
          <cell r="B445" t="str">
            <v>ALL VRTS</v>
          </cell>
          <cell r="D445">
            <v>23</v>
          </cell>
          <cell r="E445" t="str">
            <v>5510</v>
          </cell>
          <cell r="G445" t="str">
            <v>T2W33L</v>
          </cell>
          <cell r="H445" t="str">
            <v>T2E34R</v>
          </cell>
          <cell r="I445" t="str">
            <v>T51</v>
          </cell>
          <cell r="L445" t="str">
            <v>V74</v>
          </cell>
          <cell r="N445">
            <v>0</v>
          </cell>
          <cell r="O445">
            <v>-1</v>
          </cell>
          <cell r="P445">
            <v>-1</v>
          </cell>
          <cell r="Q445">
            <v>2004</v>
          </cell>
          <cell r="R445" t="str">
            <v>DEARBORN PLANT BUILD</v>
          </cell>
          <cell r="S445" t="str">
            <v>P221/P397</v>
          </cell>
          <cell r="T445" t="str">
            <v>SUNVISOR/DEFECTIVE</v>
          </cell>
          <cell r="U445" t="str">
            <v>TORN</v>
          </cell>
          <cell r="V445" t="str">
            <v>ALL</v>
          </cell>
          <cell r="W445">
            <v>6</v>
          </cell>
          <cell r="AC445">
            <v>2</v>
          </cell>
          <cell r="AD445">
            <v>1</v>
          </cell>
          <cell r="AE445">
            <v>3</v>
          </cell>
        </row>
        <row r="446">
          <cell r="A446">
            <v>0</v>
          </cell>
          <cell r="B446" t="str">
            <v>ALL VRTS</v>
          </cell>
          <cell r="D446">
            <v>23</v>
          </cell>
          <cell r="E446" t="str">
            <v>5510</v>
          </cell>
          <cell r="G446" t="str">
            <v>T2W33L</v>
          </cell>
          <cell r="I446" t="str">
            <v>T51</v>
          </cell>
          <cell r="L446" t="str">
            <v>V74</v>
          </cell>
          <cell r="N446">
            <v>0</v>
          </cell>
          <cell r="O446">
            <v>-1</v>
          </cell>
          <cell r="P446">
            <v>0</v>
          </cell>
          <cell r="Q446">
            <v>2004</v>
          </cell>
          <cell r="R446" t="str">
            <v>DEARBORN PLANT BUILD</v>
          </cell>
          <cell r="S446" t="str">
            <v>P221/P397</v>
          </cell>
          <cell r="T446" t="str">
            <v>SUNVISOR/DEFECTIVE</v>
          </cell>
          <cell r="U446" t="str">
            <v>DEFECTIVE</v>
          </cell>
          <cell r="V446" t="str">
            <v>ALL</v>
          </cell>
          <cell r="W446">
            <v>3</v>
          </cell>
          <cell r="AD446">
            <v>2</v>
          </cell>
          <cell r="AE446">
            <v>1</v>
          </cell>
        </row>
        <row r="447">
          <cell r="A447">
            <v>0</v>
          </cell>
          <cell r="B447" t="str">
            <v>ALL VRTS</v>
          </cell>
          <cell r="D447">
            <v>23</v>
          </cell>
          <cell r="E447" t="str">
            <v>5510</v>
          </cell>
          <cell r="G447" t="str">
            <v>T2E34R</v>
          </cell>
          <cell r="I447" t="str">
            <v>T51</v>
          </cell>
          <cell r="L447" t="str">
            <v>V74</v>
          </cell>
          <cell r="N447">
            <v>0</v>
          </cell>
          <cell r="O447">
            <v>-1</v>
          </cell>
          <cell r="P447">
            <v>-1</v>
          </cell>
          <cell r="Q447">
            <v>2004</v>
          </cell>
          <cell r="R447" t="str">
            <v>DEARBORN PLANT BUILD</v>
          </cell>
          <cell r="S447" t="str">
            <v>P221/P397</v>
          </cell>
          <cell r="T447" t="str">
            <v>SUNVISOR/DEFECTIVE</v>
          </cell>
          <cell r="U447" t="str">
            <v>BLEMISH/MARRED</v>
          </cell>
          <cell r="V447" t="str">
            <v>ALL</v>
          </cell>
          <cell r="W447">
            <v>1</v>
          </cell>
          <cell r="AC447">
            <v>1</v>
          </cell>
        </row>
        <row r="448">
          <cell r="A448">
            <v>0</v>
          </cell>
          <cell r="B448" t="str">
            <v>ALL VRTS</v>
          </cell>
          <cell r="D448">
            <v>23</v>
          </cell>
          <cell r="E448" t="str">
            <v>5510</v>
          </cell>
          <cell r="G448" t="str">
            <v>T2E34R</v>
          </cell>
          <cell r="I448" t="str">
            <v>T51</v>
          </cell>
          <cell r="L448" t="str">
            <v>V74</v>
          </cell>
          <cell r="N448">
            <v>0</v>
          </cell>
          <cell r="O448">
            <v>0</v>
          </cell>
          <cell r="P448">
            <v>-1</v>
          </cell>
          <cell r="Q448">
            <v>2004</v>
          </cell>
          <cell r="R448" t="str">
            <v>DEARBORN PLANT BUILD</v>
          </cell>
          <cell r="S448" t="str">
            <v>P221/P397</v>
          </cell>
          <cell r="T448" t="str">
            <v>SUNVISOR/DEFECTIVE</v>
          </cell>
          <cell r="U448" t="str">
            <v>CLIP MISSING</v>
          </cell>
          <cell r="V448" t="str">
            <v>ALL</v>
          </cell>
          <cell r="W448">
            <v>1</v>
          </cell>
          <cell r="AD448">
            <v>1</v>
          </cell>
        </row>
        <row r="449">
          <cell r="A449">
            <v>0</v>
          </cell>
          <cell r="B449" t="str">
            <v>ALL VRTS</v>
          </cell>
          <cell r="D449">
            <v>23</v>
          </cell>
          <cell r="E449" t="str">
            <v>5510</v>
          </cell>
          <cell r="G449" t="str">
            <v>T2W33L</v>
          </cell>
          <cell r="I449" t="str">
            <v>T51</v>
          </cell>
          <cell r="L449" t="str">
            <v>V74</v>
          </cell>
          <cell r="N449">
            <v>0</v>
          </cell>
          <cell r="O449">
            <v>0</v>
          </cell>
          <cell r="P449">
            <v>-1</v>
          </cell>
          <cell r="Q449">
            <v>2004</v>
          </cell>
          <cell r="R449" t="str">
            <v>DEARBORN PLANT BUILD</v>
          </cell>
          <cell r="S449" t="str">
            <v>P221/P397</v>
          </cell>
          <cell r="T449" t="str">
            <v>SUNVISOR/DEFECTIVE</v>
          </cell>
          <cell r="U449" t="str">
            <v>DAMAGED</v>
          </cell>
          <cell r="V449" t="str">
            <v>ALL</v>
          </cell>
          <cell r="W449">
            <v>1</v>
          </cell>
          <cell r="AE449">
            <v>1</v>
          </cell>
        </row>
        <row r="450">
          <cell r="A450">
            <v>0</v>
          </cell>
          <cell r="B450" t="str">
            <v>ALL VRTS</v>
          </cell>
          <cell r="D450">
            <v>23</v>
          </cell>
          <cell r="I450" t="str">
            <v>T51</v>
          </cell>
          <cell r="L450" t="str">
            <v>V74</v>
          </cell>
          <cell r="N450">
            <v>0</v>
          </cell>
          <cell r="O450">
            <v>-1</v>
          </cell>
          <cell r="P450">
            <v>0</v>
          </cell>
          <cell r="Q450">
            <v>2004</v>
          </cell>
          <cell r="R450" t="str">
            <v>DEARBORN PLANT BUILD</v>
          </cell>
          <cell r="S450" t="str">
            <v>P221/P397</v>
          </cell>
          <cell r="T450" t="str">
            <v>SUNVISOR/DEFECTIVE</v>
          </cell>
          <cell r="U450" t="str">
            <v>HOLE</v>
          </cell>
          <cell r="V450" t="str">
            <v>ALL</v>
          </cell>
          <cell r="W450">
            <v>1</v>
          </cell>
          <cell r="AD450">
            <v>1</v>
          </cell>
        </row>
        <row r="451">
          <cell r="A451">
            <v>0</v>
          </cell>
          <cell r="B451" t="str">
            <v>ALL VRTS</v>
          </cell>
          <cell r="D451">
            <v>23</v>
          </cell>
          <cell r="E451" t="str">
            <v>5510</v>
          </cell>
          <cell r="G451" t="str">
            <v>T2E34R</v>
          </cell>
          <cell r="I451" t="str">
            <v>T51</v>
          </cell>
          <cell r="L451" t="str">
            <v>V74</v>
          </cell>
          <cell r="N451">
            <v>0</v>
          </cell>
          <cell r="O451">
            <v>0</v>
          </cell>
          <cell r="P451">
            <v>-1</v>
          </cell>
          <cell r="Q451">
            <v>2004</v>
          </cell>
          <cell r="R451" t="str">
            <v>DEARBORN PLANT BUILD</v>
          </cell>
          <cell r="S451" t="str">
            <v>P221/P397</v>
          </cell>
          <cell r="T451" t="str">
            <v>SUNVISOR/DEFECTIVE</v>
          </cell>
          <cell r="U451" t="str">
            <v>LOOSE</v>
          </cell>
          <cell r="V451" t="str">
            <v>ALL</v>
          </cell>
          <cell r="W451">
            <v>1</v>
          </cell>
          <cell r="AD451">
            <v>1</v>
          </cell>
        </row>
        <row r="452">
          <cell r="A452">
            <v>0</v>
          </cell>
          <cell r="B452" t="str">
            <v>ALL VRTS</v>
          </cell>
          <cell r="D452">
            <v>23</v>
          </cell>
          <cell r="I452" t="str">
            <v>T51</v>
          </cell>
          <cell r="L452" t="str">
            <v>V74</v>
          </cell>
          <cell r="N452">
            <v>0</v>
          </cell>
          <cell r="O452">
            <v>-1</v>
          </cell>
          <cell r="P452">
            <v>0</v>
          </cell>
          <cell r="Q452">
            <v>2004</v>
          </cell>
          <cell r="R452" t="str">
            <v>DEARBORN PLANT BUILD</v>
          </cell>
          <cell r="S452" t="str">
            <v>P221/P397</v>
          </cell>
          <cell r="T452" t="str">
            <v>SUNVISOR/DEFECTIVE</v>
          </cell>
          <cell r="U452" t="str">
            <v>MIRROR COVER</v>
          </cell>
          <cell r="V452" t="str">
            <v>ALL</v>
          </cell>
          <cell r="W452">
            <v>1</v>
          </cell>
          <cell r="AC452">
            <v>1</v>
          </cell>
        </row>
        <row r="453">
          <cell r="A453">
            <v>0</v>
          </cell>
          <cell r="B453" t="str">
            <v>ALL VRTS</v>
          </cell>
          <cell r="D453">
            <v>23</v>
          </cell>
          <cell r="E453" t="str">
            <v>5510</v>
          </cell>
          <cell r="G453" t="str">
            <v>T2W33L</v>
          </cell>
          <cell r="I453" t="str">
            <v>T51</v>
          </cell>
          <cell r="L453" t="str">
            <v>V74</v>
          </cell>
          <cell r="N453">
            <v>0</v>
          </cell>
          <cell r="O453">
            <v>-1</v>
          </cell>
          <cell r="P453">
            <v>-1</v>
          </cell>
          <cell r="Q453">
            <v>2004</v>
          </cell>
          <cell r="R453" t="str">
            <v>DEARBORN PLANT BUILD</v>
          </cell>
          <cell r="S453" t="str">
            <v>P221/P397</v>
          </cell>
          <cell r="T453" t="str">
            <v>SUNVISOR/DEFECTIVE</v>
          </cell>
          <cell r="U453" t="str">
            <v>PIN HOLE</v>
          </cell>
          <cell r="V453" t="str">
            <v>ALL</v>
          </cell>
          <cell r="W453">
            <v>1</v>
          </cell>
          <cell r="AD453">
            <v>1</v>
          </cell>
        </row>
        <row r="454">
          <cell r="A454">
            <v>0</v>
          </cell>
          <cell r="B454" t="str">
            <v>ALL VRTS</v>
          </cell>
          <cell r="D454">
            <v>23</v>
          </cell>
          <cell r="I454" t="str">
            <v>T51</v>
          </cell>
          <cell r="L454" t="str">
            <v>V74</v>
          </cell>
          <cell r="N454">
            <v>0</v>
          </cell>
          <cell r="O454">
            <v>-1</v>
          </cell>
          <cell r="P454">
            <v>0</v>
          </cell>
          <cell r="Q454">
            <v>2004</v>
          </cell>
          <cell r="R454" t="str">
            <v>DEARBORN PLANT BUILD</v>
          </cell>
          <cell r="S454" t="str">
            <v>P221/P397</v>
          </cell>
          <cell r="T454" t="str">
            <v>SUNVISOR/DEFECTIVE</v>
          </cell>
          <cell r="U454" t="str">
            <v>UNKNOWN</v>
          </cell>
          <cell r="V454" t="str">
            <v>ALL</v>
          </cell>
          <cell r="W454">
            <v>1</v>
          </cell>
          <cell r="AE454">
            <v>1</v>
          </cell>
        </row>
        <row r="455">
          <cell r="A455">
            <v>0</v>
          </cell>
          <cell r="B455" t="str">
            <v>ALL VRTS</v>
          </cell>
          <cell r="D455">
            <v>22</v>
          </cell>
          <cell r="E455" t="str">
            <v>FSELECT</v>
          </cell>
          <cell r="G455" t="str">
            <v>CFE02R</v>
          </cell>
          <cell r="I455" t="str">
            <v>K03</v>
          </cell>
          <cell r="L455" t="str">
            <v>V44</v>
          </cell>
          <cell r="N455">
            <v>0</v>
          </cell>
          <cell r="O455">
            <v>-1</v>
          </cell>
          <cell r="P455">
            <v>0</v>
          </cell>
          <cell r="Q455">
            <v>2004</v>
          </cell>
          <cell r="R455" t="str">
            <v>DEARBORN PLANT BUILD</v>
          </cell>
          <cell r="S455" t="str">
            <v>P221/P397</v>
          </cell>
          <cell r="T455" t="str">
            <v>AXLE VIBRATION</v>
          </cell>
          <cell r="U455" t="str">
            <v>Replaced rear axle</v>
          </cell>
          <cell r="V455" t="str">
            <v>ALL</v>
          </cell>
          <cell r="W455">
            <v>11</v>
          </cell>
          <cell r="Z455">
            <v>1</v>
          </cell>
          <cell r="AA455">
            <v>1</v>
          </cell>
          <cell r="AB455">
            <v>5</v>
          </cell>
          <cell r="AC455">
            <v>2</v>
          </cell>
          <cell r="AE455">
            <v>2</v>
          </cell>
        </row>
        <row r="456">
          <cell r="A456">
            <v>0</v>
          </cell>
          <cell r="B456" t="str">
            <v>ALL VRTS</v>
          </cell>
          <cell r="D456">
            <v>22</v>
          </cell>
          <cell r="I456" t="str">
            <v>K03</v>
          </cell>
          <cell r="L456" t="str">
            <v>V44</v>
          </cell>
          <cell r="N456">
            <v>0</v>
          </cell>
          <cell r="O456">
            <v>-1</v>
          </cell>
          <cell r="P456">
            <v>0</v>
          </cell>
          <cell r="Q456">
            <v>2004</v>
          </cell>
          <cell r="R456" t="str">
            <v>DEARBORN PLANT BUILD</v>
          </cell>
          <cell r="S456" t="str">
            <v>P221/P397</v>
          </cell>
          <cell r="T456" t="str">
            <v>AXLE VIBRATION</v>
          </cell>
          <cell r="U456" t="str">
            <v>Replaced Clutch Plate</v>
          </cell>
          <cell r="V456" t="str">
            <v>ALL</v>
          </cell>
          <cell r="W456">
            <v>4</v>
          </cell>
          <cell r="Y456">
            <v>1</v>
          </cell>
          <cell r="AC456">
            <v>1</v>
          </cell>
          <cell r="AD456">
            <v>2</v>
          </cell>
        </row>
        <row r="457">
          <cell r="A457">
            <v>0</v>
          </cell>
          <cell r="B457" t="str">
            <v>ALL VRTS</v>
          </cell>
          <cell r="D457">
            <v>22</v>
          </cell>
          <cell r="I457" t="str">
            <v>K03</v>
          </cell>
          <cell r="J457" t="str">
            <v>K02</v>
          </cell>
          <cell r="L457" t="str">
            <v>V44</v>
          </cell>
          <cell r="N457">
            <v>0</v>
          </cell>
          <cell r="O457">
            <v>-1</v>
          </cell>
          <cell r="P457">
            <v>0</v>
          </cell>
          <cell r="Q457">
            <v>2004</v>
          </cell>
          <cell r="R457" t="str">
            <v>DEARBORN PLANT BUILD</v>
          </cell>
          <cell r="S457" t="str">
            <v>P221/P397</v>
          </cell>
          <cell r="T457" t="str">
            <v>AXLE VIBRATION</v>
          </cell>
          <cell r="U457" t="str">
            <v>Installed Damper</v>
          </cell>
          <cell r="V457" t="str">
            <v>ALL</v>
          </cell>
          <cell r="W457">
            <v>3</v>
          </cell>
          <cell r="AC457">
            <v>1</v>
          </cell>
          <cell r="AD457">
            <v>2</v>
          </cell>
        </row>
        <row r="458">
          <cell r="A458">
            <v>0</v>
          </cell>
          <cell r="B458" t="str">
            <v>ALL VRTS</v>
          </cell>
          <cell r="D458">
            <v>22</v>
          </cell>
          <cell r="I458" t="str">
            <v>K02</v>
          </cell>
          <cell r="J458" t="str">
            <v>K03</v>
          </cell>
          <cell r="L458" t="str">
            <v>V44</v>
          </cell>
          <cell r="N458">
            <v>0</v>
          </cell>
          <cell r="O458">
            <v>-1</v>
          </cell>
          <cell r="P458">
            <v>0</v>
          </cell>
          <cell r="Q458">
            <v>2004</v>
          </cell>
          <cell r="R458" t="str">
            <v>DEARBORN PLANT BUILD</v>
          </cell>
          <cell r="S458" t="str">
            <v>P221/P397</v>
          </cell>
          <cell r="T458" t="str">
            <v>AXLE VIBRATION</v>
          </cell>
          <cell r="U458" t="str">
            <v>ring &amp; pinion replaced</v>
          </cell>
          <cell r="V458" t="str">
            <v>ALL</v>
          </cell>
          <cell r="W458">
            <v>2</v>
          </cell>
          <cell r="AD458">
            <v>1</v>
          </cell>
          <cell r="AE458">
            <v>1</v>
          </cell>
        </row>
        <row r="459">
          <cell r="A459">
            <v>0</v>
          </cell>
          <cell r="B459" t="str">
            <v>ALL VRTS</v>
          </cell>
          <cell r="D459">
            <v>22</v>
          </cell>
          <cell r="I459" t="str">
            <v>K03</v>
          </cell>
          <cell r="L459" t="str">
            <v>V44</v>
          </cell>
          <cell r="N459">
            <v>-1</v>
          </cell>
          <cell r="O459">
            <v>-1</v>
          </cell>
          <cell r="P459">
            <v>0</v>
          </cell>
          <cell r="Q459">
            <v>2004</v>
          </cell>
          <cell r="R459" t="str">
            <v>DEARBORN PLANT BUILD</v>
          </cell>
          <cell r="S459" t="str">
            <v>P221/P397</v>
          </cell>
          <cell r="T459" t="str">
            <v>AXLE VIBRATION</v>
          </cell>
          <cell r="U459" t="str">
            <v xml:space="preserve"> clutch packs defective</v>
          </cell>
          <cell r="V459" t="str">
            <v>ALL</v>
          </cell>
          <cell r="W459">
            <v>1</v>
          </cell>
          <cell r="AD459">
            <v>1</v>
          </cell>
        </row>
        <row r="460">
          <cell r="A460">
            <v>0</v>
          </cell>
          <cell r="B460" t="str">
            <v>ALL VRTS</v>
          </cell>
          <cell r="D460">
            <v>22</v>
          </cell>
          <cell r="E460" t="str">
            <v>6430</v>
          </cell>
          <cell r="G460" t="str">
            <v>C2E29FL</v>
          </cell>
          <cell r="I460" t="str">
            <v>K03</v>
          </cell>
          <cell r="L460" t="str">
            <v>V44</v>
          </cell>
          <cell r="N460">
            <v>-1</v>
          </cell>
          <cell r="O460">
            <v>0</v>
          </cell>
          <cell r="P460">
            <v>-1</v>
          </cell>
          <cell r="Q460">
            <v>2004</v>
          </cell>
          <cell r="R460" t="str">
            <v>DEARBORN PLANT BUILD</v>
          </cell>
          <cell r="S460" t="str">
            <v>P221/P397</v>
          </cell>
          <cell r="T460" t="str">
            <v>AXLE VIBRATION</v>
          </cell>
          <cell r="U460" t="str">
            <v>Neutralize Motor mounts</v>
          </cell>
          <cell r="V460" t="str">
            <v>ALL</v>
          </cell>
          <cell r="W460">
            <v>1</v>
          </cell>
          <cell r="AD460">
            <v>1</v>
          </cell>
        </row>
        <row r="461">
          <cell r="A461">
            <v>0</v>
          </cell>
          <cell r="B461" t="str">
            <v>ALL VRTS</v>
          </cell>
          <cell r="D461">
            <v>22</v>
          </cell>
          <cell r="I461" t="str">
            <v>D02</v>
          </cell>
          <cell r="L461" t="str">
            <v>V43</v>
          </cell>
          <cell r="N461">
            <v>-1</v>
          </cell>
          <cell r="O461">
            <v>-1</v>
          </cell>
          <cell r="P461">
            <v>0</v>
          </cell>
          <cell r="Q461">
            <v>2004</v>
          </cell>
          <cell r="R461" t="str">
            <v>DEARBORN PLANT BUILD</v>
          </cell>
          <cell r="S461" t="str">
            <v>P221/P397</v>
          </cell>
          <cell r="T461" t="str">
            <v>ENGINE WON'T START</v>
          </cell>
          <cell r="U461" t="str">
            <v>PCM Defective</v>
          </cell>
          <cell r="V461" t="str">
            <v>ALL</v>
          </cell>
          <cell r="W461">
            <v>4</v>
          </cell>
          <cell r="Z461">
            <v>1</v>
          </cell>
          <cell r="AA461">
            <v>1</v>
          </cell>
          <cell r="AC461">
            <v>1</v>
          </cell>
          <cell r="AD461">
            <v>1</v>
          </cell>
        </row>
        <row r="462">
          <cell r="A462">
            <v>0</v>
          </cell>
          <cell r="B462" t="str">
            <v>ALL VRTS</v>
          </cell>
          <cell r="D462">
            <v>22</v>
          </cell>
          <cell r="I462" t="str">
            <v>D02</v>
          </cell>
          <cell r="L462" t="str">
            <v>V43</v>
          </cell>
          <cell r="N462">
            <v>0</v>
          </cell>
          <cell r="O462">
            <v>-1</v>
          </cell>
          <cell r="P462">
            <v>0</v>
          </cell>
          <cell r="Q462">
            <v>2004</v>
          </cell>
          <cell r="R462" t="str">
            <v>DEARBORN PLANT BUILD</v>
          </cell>
          <cell r="S462" t="str">
            <v>P221/P397</v>
          </cell>
          <cell r="T462" t="str">
            <v>ENGINE WON'T START</v>
          </cell>
          <cell r="U462" t="str">
            <v>replaced fuel pump and driver module and fuse</v>
          </cell>
          <cell r="V462" t="str">
            <v>ALL</v>
          </cell>
          <cell r="W462">
            <v>4</v>
          </cell>
          <cell r="AA462">
            <v>1</v>
          </cell>
          <cell r="AC462">
            <v>1</v>
          </cell>
          <cell r="AD462">
            <v>1</v>
          </cell>
          <cell r="AE462">
            <v>1</v>
          </cell>
        </row>
        <row r="463">
          <cell r="A463">
            <v>0</v>
          </cell>
          <cell r="B463" t="str">
            <v>ALL VRTS</v>
          </cell>
          <cell r="D463">
            <v>22</v>
          </cell>
          <cell r="I463" t="str">
            <v>D02</v>
          </cell>
          <cell r="L463" t="str">
            <v>V43</v>
          </cell>
          <cell r="N463">
            <v>0</v>
          </cell>
          <cell r="O463">
            <v>-1</v>
          </cell>
          <cell r="P463">
            <v>0</v>
          </cell>
          <cell r="Q463">
            <v>2004</v>
          </cell>
          <cell r="R463" t="str">
            <v>DEARBORN PLANT BUILD</v>
          </cell>
          <cell r="S463" t="str">
            <v>P221/P397</v>
          </cell>
          <cell r="T463" t="str">
            <v>ENGINE WON'T START</v>
          </cell>
          <cell r="U463" t="str">
            <v>Alternator defective</v>
          </cell>
          <cell r="V463" t="str">
            <v>ALL</v>
          </cell>
          <cell r="W463">
            <v>3</v>
          </cell>
          <cell r="AD463">
            <v>3</v>
          </cell>
        </row>
        <row r="464">
          <cell r="A464">
            <v>0</v>
          </cell>
          <cell r="B464" t="str">
            <v>ALL VRTS</v>
          </cell>
          <cell r="D464">
            <v>22</v>
          </cell>
          <cell r="I464" t="str">
            <v>D02</v>
          </cell>
          <cell r="L464" t="str">
            <v>V43</v>
          </cell>
          <cell r="N464">
            <v>-1</v>
          </cell>
          <cell r="O464">
            <v>-1</v>
          </cell>
          <cell r="P464">
            <v>0</v>
          </cell>
          <cell r="Q464">
            <v>2004</v>
          </cell>
          <cell r="R464" t="str">
            <v>DEARBORN PLANT BUILD</v>
          </cell>
          <cell r="S464" t="str">
            <v>P221/P397</v>
          </cell>
          <cell r="T464" t="str">
            <v>ENGINE WON'T START</v>
          </cell>
          <cell r="U464" t="str">
            <v>npf</v>
          </cell>
          <cell r="V464" t="str">
            <v>ALL</v>
          </cell>
          <cell r="W464">
            <v>3</v>
          </cell>
          <cell r="AD464">
            <v>3</v>
          </cell>
        </row>
        <row r="465">
          <cell r="A465">
            <v>0</v>
          </cell>
          <cell r="B465" t="str">
            <v>ALL VRTS</v>
          </cell>
          <cell r="D465">
            <v>22</v>
          </cell>
          <cell r="E465" t="str">
            <v>6580</v>
          </cell>
          <cell r="G465" t="str">
            <v>C7W25L</v>
          </cell>
          <cell r="H465" t="str">
            <v>C7E18R</v>
          </cell>
          <cell r="I465" t="str">
            <v>D02</v>
          </cell>
          <cell r="J465" t="str">
            <v>D03</v>
          </cell>
          <cell r="L465" t="str">
            <v>V43</v>
          </cell>
          <cell r="N465">
            <v>0</v>
          </cell>
          <cell r="O465">
            <v>-1</v>
          </cell>
          <cell r="P465">
            <v>-1</v>
          </cell>
          <cell r="Q465">
            <v>2004</v>
          </cell>
          <cell r="R465" t="str">
            <v>DEARBORN PLANT BUILD</v>
          </cell>
          <cell r="S465" t="str">
            <v>P221/P397</v>
          </cell>
          <cell r="T465" t="str">
            <v>ENGINE WON'T START</v>
          </cell>
          <cell r="U465" t="str">
            <v>Reprogram keys</v>
          </cell>
          <cell r="V465" t="str">
            <v>ALL</v>
          </cell>
          <cell r="W465">
            <v>3</v>
          </cell>
          <cell r="Y465">
            <v>1</v>
          </cell>
          <cell r="AD465">
            <v>2</v>
          </cell>
        </row>
        <row r="466">
          <cell r="A466">
            <v>0</v>
          </cell>
          <cell r="B466" t="str">
            <v>ALL VRTS</v>
          </cell>
          <cell r="D466">
            <v>22</v>
          </cell>
          <cell r="I466" t="str">
            <v>D02</v>
          </cell>
          <cell r="L466" t="str">
            <v>V43</v>
          </cell>
          <cell r="N466">
            <v>-1</v>
          </cell>
          <cell r="O466">
            <v>-1</v>
          </cell>
          <cell r="P466">
            <v>0</v>
          </cell>
          <cell r="Q466">
            <v>2004</v>
          </cell>
          <cell r="R466" t="str">
            <v>DEARBORN PLANT BUILD</v>
          </cell>
          <cell r="S466" t="str">
            <v>P221/P397</v>
          </cell>
          <cell r="T466" t="str">
            <v>ENGINE WON'T START</v>
          </cell>
          <cell r="U466" t="str">
            <v>PCM Relay defective</v>
          </cell>
          <cell r="V466" t="str">
            <v>ALL</v>
          </cell>
          <cell r="W466">
            <v>2</v>
          </cell>
          <cell r="AD466">
            <v>2</v>
          </cell>
        </row>
        <row r="467">
          <cell r="A467">
            <v>0</v>
          </cell>
          <cell r="B467" t="str">
            <v>ALL VRTS</v>
          </cell>
          <cell r="D467">
            <v>22</v>
          </cell>
          <cell r="E467" t="str">
            <v>6360</v>
          </cell>
          <cell r="G467" t="str">
            <v>CEW46R</v>
          </cell>
          <cell r="I467" t="str">
            <v>D02</v>
          </cell>
          <cell r="L467" t="str">
            <v>V43</v>
          </cell>
          <cell r="N467">
            <v>-1</v>
          </cell>
          <cell r="O467">
            <v>-1</v>
          </cell>
          <cell r="P467">
            <v>-1</v>
          </cell>
          <cell r="Q467">
            <v>2004</v>
          </cell>
          <cell r="R467" t="str">
            <v>DEARBORN PLANT BUILD</v>
          </cell>
          <cell r="S467" t="str">
            <v>P221/P397</v>
          </cell>
          <cell r="T467" t="str">
            <v>ENGINE WON'T START</v>
          </cell>
          <cell r="U467" t="str">
            <v>Replaced CMS</v>
          </cell>
          <cell r="V467" t="str">
            <v>ALL</v>
          </cell>
          <cell r="W467">
            <v>1</v>
          </cell>
          <cell r="AC467">
            <v>1</v>
          </cell>
        </row>
        <row r="468">
          <cell r="A468">
            <v>0</v>
          </cell>
          <cell r="B468" t="str">
            <v>ALL VRTS</v>
          </cell>
          <cell r="D468">
            <v>22</v>
          </cell>
          <cell r="I468" t="str">
            <v>D02</v>
          </cell>
          <cell r="L468" t="str">
            <v>V43</v>
          </cell>
          <cell r="N468">
            <v>-1</v>
          </cell>
          <cell r="O468">
            <v>-1</v>
          </cell>
          <cell r="P468">
            <v>0</v>
          </cell>
          <cell r="Q468">
            <v>2004</v>
          </cell>
          <cell r="R468" t="str">
            <v>DEARBORN PLANT BUILD</v>
          </cell>
          <cell r="S468" t="str">
            <v>P221/P397</v>
          </cell>
          <cell r="T468" t="str">
            <v>ENGINE WON'T START</v>
          </cell>
          <cell r="U468" t="str">
            <v>replaced faulty starter ass.</v>
          </cell>
          <cell r="V468" t="str">
            <v>ALL</v>
          </cell>
          <cell r="W468">
            <v>1</v>
          </cell>
          <cell r="AB468">
            <v>1</v>
          </cell>
        </row>
        <row r="469">
          <cell r="A469">
            <v>0</v>
          </cell>
          <cell r="B469" t="str">
            <v>ALL VRTS</v>
          </cell>
          <cell r="D469">
            <v>22</v>
          </cell>
          <cell r="I469" t="str">
            <v>D02</v>
          </cell>
          <cell r="L469" t="str">
            <v>V43</v>
          </cell>
          <cell r="N469">
            <v>-1</v>
          </cell>
          <cell r="O469">
            <v>-1</v>
          </cell>
          <cell r="P469">
            <v>0</v>
          </cell>
          <cell r="Q469">
            <v>2004</v>
          </cell>
          <cell r="R469" t="str">
            <v>DEARBORN PLANT BUILD</v>
          </cell>
          <cell r="S469" t="str">
            <v>P221/P397</v>
          </cell>
          <cell r="T469" t="str">
            <v>ENGINE WON'T START</v>
          </cell>
          <cell r="U469" t="str">
            <v>Throttle Body defective</v>
          </cell>
          <cell r="V469" t="str">
            <v>ALL</v>
          </cell>
          <cell r="W469">
            <v>1</v>
          </cell>
          <cell r="AD469">
            <v>1</v>
          </cell>
        </row>
        <row r="470">
          <cell r="A470">
            <v>0</v>
          </cell>
          <cell r="B470" t="str">
            <v>ALL VRTS</v>
          </cell>
          <cell r="D470">
            <v>22</v>
          </cell>
          <cell r="I470" t="str">
            <v>D50</v>
          </cell>
          <cell r="L470" t="str">
            <v>V44</v>
          </cell>
          <cell r="N470">
            <v>0</v>
          </cell>
          <cell r="O470">
            <v>-1</v>
          </cell>
          <cell r="P470">
            <v>0</v>
          </cell>
          <cell r="Q470">
            <v>2004</v>
          </cell>
          <cell r="R470" t="str">
            <v>DEARBORN PLANT BUILD</v>
          </cell>
          <cell r="S470" t="str">
            <v>P221/P397</v>
          </cell>
          <cell r="T470" t="str">
            <v>OTHER ENGINE TROUBLES</v>
          </cell>
          <cell r="U470" t="str">
            <v>Replaced Engine</v>
          </cell>
          <cell r="V470" t="str">
            <v>ALL</v>
          </cell>
          <cell r="W470">
            <v>6</v>
          </cell>
          <cell r="Z470">
            <v>1</v>
          </cell>
          <cell r="AC470">
            <v>1</v>
          </cell>
          <cell r="AD470">
            <v>2</v>
          </cell>
          <cell r="AE470">
            <v>2</v>
          </cell>
        </row>
        <row r="471">
          <cell r="A471">
            <v>0</v>
          </cell>
          <cell r="B471" t="str">
            <v>ALL VRTS</v>
          </cell>
          <cell r="D471">
            <v>22</v>
          </cell>
          <cell r="I471" t="str">
            <v>E20</v>
          </cell>
          <cell r="J471" t="str">
            <v>E19</v>
          </cell>
          <cell r="L471" t="str">
            <v>V44</v>
          </cell>
          <cell r="N471">
            <v>-1</v>
          </cell>
          <cell r="O471">
            <v>-1</v>
          </cell>
          <cell r="P471">
            <v>0</v>
          </cell>
          <cell r="Q471">
            <v>2004</v>
          </cell>
          <cell r="R471" t="str">
            <v>DEARBORN PLANT BUILD</v>
          </cell>
          <cell r="S471" t="str">
            <v>P221/P397</v>
          </cell>
          <cell r="T471" t="str">
            <v>OTHER ENGINE TROUBLES</v>
          </cell>
          <cell r="U471" t="str">
            <v>serpentine belt</v>
          </cell>
          <cell r="V471" t="str">
            <v>ALL</v>
          </cell>
          <cell r="W471">
            <v>5</v>
          </cell>
          <cell r="Z471">
            <v>2</v>
          </cell>
          <cell r="AA471">
            <v>1</v>
          </cell>
          <cell r="AD471">
            <v>1</v>
          </cell>
          <cell r="AE471">
            <v>1</v>
          </cell>
        </row>
        <row r="472">
          <cell r="A472">
            <v>0</v>
          </cell>
          <cell r="B472" t="str">
            <v>ALL VRTS</v>
          </cell>
          <cell r="D472">
            <v>22</v>
          </cell>
          <cell r="E472" t="str">
            <v>6540</v>
          </cell>
          <cell r="G472" t="str">
            <v>C5E23L</v>
          </cell>
          <cell r="I472" t="str">
            <v>D50</v>
          </cell>
          <cell r="L472" t="str">
            <v>V44</v>
          </cell>
          <cell r="N472">
            <v>0</v>
          </cell>
          <cell r="O472">
            <v>-1</v>
          </cell>
          <cell r="P472">
            <v>0</v>
          </cell>
          <cell r="Q472">
            <v>2004</v>
          </cell>
          <cell r="R472" t="str">
            <v>DEARBORN PLANT BUILD</v>
          </cell>
          <cell r="S472" t="str">
            <v>P221/P397</v>
          </cell>
          <cell r="T472" t="str">
            <v>OTHER ENGINE TROUBLES</v>
          </cell>
          <cell r="U472" t="str">
            <v>replaced air filter mounting clip</v>
          </cell>
          <cell r="V472" t="str">
            <v>ALL</v>
          </cell>
          <cell r="W472">
            <v>3</v>
          </cell>
          <cell r="AB472">
            <v>1</v>
          </cell>
          <cell r="AC472">
            <v>1</v>
          </cell>
          <cell r="AD472">
            <v>1</v>
          </cell>
        </row>
        <row r="473">
          <cell r="A473">
            <v>0</v>
          </cell>
          <cell r="B473" t="str">
            <v>ALL VRTS</v>
          </cell>
          <cell r="D473">
            <v>22</v>
          </cell>
          <cell r="E473" t="str">
            <v>6440</v>
          </cell>
          <cell r="G473" t="str">
            <v>C2E49F</v>
          </cell>
          <cell r="I473" t="str">
            <v>D50</v>
          </cell>
          <cell r="L473" t="str">
            <v>V44</v>
          </cell>
          <cell r="N473">
            <v>0</v>
          </cell>
          <cell r="O473">
            <v>0</v>
          </cell>
          <cell r="P473">
            <v>-1</v>
          </cell>
          <cell r="Q473">
            <v>2004</v>
          </cell>
          <cell r="R473" t="str">
            <v>DEARBORN PLANT BUILD</v>
          </cell>
          <cell r="S473" t="str">
            <v>P221/P397</v>
          </cell>
          <cell r="T473" t="str">
            <v>OTHER ENGINE TROUBLES</v>
          </cell>
          <cell r="U473" t="str">
            <v>Trans dipstick loose</v>
          </cell>
          <cell r="V473" t="str">
            <v>ALL</v>
          </cell>
          <cell r="W473">
            <v>2</v>
          </cell>
          <cell r="AD473">
            <v>2</v>
          </cell>
        </row>
        <row r="474">
          <cell r="A474">
            <v>0</v>
          </cell>
          <cell r="B474" t="str">
            <v>ALL VRTS</v>
          </cell>
          <cell r="D474">
            <v>22</v>
          </cell>
          <cell r="E474" t="str">
            <v>5480</v>
          </cell>
          <cell r="G474" t="str">
            <v>T204R</v>
          </cell>
          <cell r="I474" t="str">
            <v>D50</v>
          </cell>
          <cell r="L474" t="str">
            <v>V44</v>
          </cell>
          <cell r="N474">
            <v>0</v>
          </cell>
          <cell r="O474">
            <v>0</v>
          </cell>
          <cell r="P474">
            <v>-1</v>
          </cell>
          <cell r="Q474">
            <v>2004</v>
          </cell>
          <cell r="R474" t="str">
            <v>DEARBORN PLANT BUILD</v>
          </cell>
          <cell r="S474" t="str">
            <v>P221/P397</v>
          </cell>
          <cell r="T474" t="str">
            <v>OTHER ENGINE TROUBLES</v>
          </cell>
          <cell r="U474" t="str">
            <v>Defective Hood liner</v>
          </cell>
          <cell r="V474" t="str">
            <v>ALL</v>
          </cell>
          <cell r="W474">
            <v>1</v>
          </cell>
          <cell r="AC474">
            <v>1</v>
          </cell>
        </row>
        <row r="475">
          <cell r="A475">
            <v>0</v>
          </cell>
          <cell r="B475" t="str">
            <v>ALL VRTS</v>
          </cell>
          <cell r="D475">
            <v>22</v>
          </cell>
          <cell r="I475" t="str">
            <v>D50</v>
          </cell>
          <cell r="L475" t="str">
            <v>V44</v>
          </cell>
          <cell r="N475">
            <v>-1</v>
          </cell>
          <cell r="O475">
            <v>0</v>
          </cell>
          <cell r="P475">
            <v>0</v>
          </cell>
          <cell r="Q475">
            <v>2004</v>
          </cell>
          <cell r="R475" t="str">
            <v>DEARBORN PLANT BUILD</v>
          </cell>
          <cell r="S475" t="str">
            <v>P221/P397</v>
          </cell>
          <cell r="T475" t="str">
            <v>OTHER ENGINE TROUBLES</v>
          </cell>
          <cell r="U475" t="str">
            <v>Fuel contamination</v>
          </cell>
          <cell r="V475" t="str">
            <v>ALL</v>
          </cell>
          <cell r="W475">
            <v>1</v>
          </cell>
          <cell r="AC475">
            <v>1</v>
          </cell>
        </row>
        <row r="476">
          <cell r="A476">
            <v>0</v>
          </cell>
          <cell r="B476" t="str">
            <v>ALL VRTS</v>
          </cell>
          <cell r="D476">
            <v>22</v>
          </cell>
          <cell r="I476" t="str">
            <v>D50</v>
          </cell>
          <cell r="L476" t="str">
            <v>V44</v>
          </cell>
          <cell r="N476">
            <v>-1</v>
          </cell>
          <cell r="O476">
            <v>-1</v>
          </cell>
          <cell r="P476">
            <v>0</v>
          </cell>
          <cell r="Q476">
            <v>2004</v>
          </cell>
          <cell r="R476" t="str">
            <v>DEARBORN PLANT BUILD</v>
          </cell>
          <cell r="S476" t="str">
            <v>P221/P397</v>
          </cell>
          <cell r="T476" t="str">
            <v>OTHER ENGINE TROUBLES</v>
          </cell>
          <cell r="U476" t="str">
            <v>npf</v>
          </cell>
          <cell r="V476" t="str">
            <v>ALL</v>
          </cell>
          <cell r="W476">
            <v>1</v>
          </cell>
          <cell r="AB476">
            <v>1</v>
          </cell>
        </row>
        <row r="477">
          <cell r="A477">
            <v>0</v>
          </cell>
          <cell r="B477" t="str">
            <v>ALL VRTS</v>
          </cell>
          <cell r="D477">
            <v>22</v>
          </cell>
          <cell r="E477" t="str">
            <v>6340</v>
          </cell>
          <cell r="G477" t="str">
            <v>CEE23L</v>
          </cell>
          <cell r="I477" t="str">
            <v>D50</v>
          </cell>
          <cell r="L477" t="str">
            <v>V44</v>
          </cell>
          <cell r="N477">
            <v>0</v>
          </cell>
          <cell r="O477">
            <v>0</v>
          </cell>
          <cell r="P477">
            <v>-1</v>
          </cell>
          <cell r="Q477">
            <v>2004</v>
          </cell>
          <cell r="R477" t="str">
            <v>DEARBORN PLANT BUILD</v>
          </cell>
          <cell r="S477" t="str">
            <v>P221/P397</v>
          </cell>
          <cell r="T477" t="str">
            <v>OTHER ENGINE TROUBLES</v>
          </cell>
          <cell r="U477" t="str">
            <v>replaced blockheater cord</v>
          </cell>
          <cell r="V477" t="str">
            <v>ALL</v>
          </cell>
          <cell r="W477">
            <v>1</v>
          </cell>
          <cell r="AD477">
            <v>1</v>
          </cell>
        </row>
        <row r="478">
          <cell r="A478">
            <v>0</v>
          </cell>
          <cell r="B478" t="str">
            <v>ALL VRTS</v>
          </cell>
          <cell r="D478">
            <v>22</v>
          </cell>
          <cell r="I478" t="str">
            <v>E19</v>
          </cell>
          <cell r="L478" t="str">
            <v>V44</v>
          </cell>
          <cell r="N478">
            <v>-1</v>
          </cell>
          <cell r="O478">
            <v>-1</v>
          </cell>
          <cell r="P478">
            <v>0</v>
          </cell>
          <cell r="Q478">
            <v>2004</v>
          </cell>
          <cell r="R478" t="str">
            <v>DEARBORN PLANT BUILD</v>
          </cell>
          <cell r="S478" t="str">
            <v>P221/P397</v>
          </cell>
          <cell r="T478" t="str">
            <v>OTHER ENGINE TROUBLES</v>
          </cell>
          <cell r="U478" t="str">
            <v>replaced drive belt</v>
          </cell>
          <cell r="V478" t="str">
            <v>ALL</v>
          </cell>
          <cell r="W478">
            <v>1</v>
          </cell>
          <cell r="Z478">
            <v>1</v>
          </cell>
        </row>
        <row r="479">
          <cell r="A479">
            <v>0</v>
          </cell>
          <cell r="B479" t="str">
            <v>ALL VRTS</v>
          </cell>
          <cell r="D479">
            <v>22</v>
          </cell>
          <cell r="E479" t="str">
            <v>6500</v>
          </cell>
          <cell r="G479" t="str">
            <v>C4W24R</v>
          </cell>
          <cell r="I479" t="str">
            <v>D50</v>
          </cell>
          <cell r="L479" t="str">
            <v>V44</v>
          </cell>
          <cell r="N479">
            <v>0</v>
          </cell>
          <cell r="O479">
            <v>0</v>
          </cell>
          <cell r="P479">
            <v>-1</v>
          </cell>
          <cell r="Q479">
            <v>2004</v>
          </cell>
          <cell r="R479" t="str">
            <v>DEARBORN PLANT BUILD</v>
          </cell>
          <cell r="S479" t="str">
            <v>P221/P397</v>
          </cell>
          <cell r="T479" t="str">
            <v>OTHER ENGINE TROUBLES</v>
          </cell>
          <cell r="U479" t="str">
            <v>upper radiator hose mounting bracket broken</v>
          </cell>
          <cell r="V479" t="str">
            <v>ALL</v>
          </cell>
          <cell r="W479">
            <v>1</v>
          </cell>
          <cell r="Z479">
            <v>1</v>
          </cell>
        </row>
        <row r="480">
          <cell r="A480">
            <v>0</v>
          </cell>
          <cell r="B480" t="str">
            <v>ALL VRTS</v>
          </cell>
          <cell r="D480">
            <v>21</v>
          </cell>
          <cell r="I480" t="str">
            <v>F05</v>
          </cell>
          <cell r="J480" t="str">
            <v>F07</v>
          </cell>
          <cell r="L480" t="str">
            <v>V33</v>
          </cell>
          <cell r="N480">
            <v>0</v>
          </cell>
          <cell r="O480">
            <v>0</v>
          </cell>
          <cell r="P480">
            <v>-1</v>
          </cell>
          <cell r="Q480">
            <v>2004</v>
          </cell>
          <cell r="R480" t="str">
            <v>DEARBORN PLANT BUILD</v>
          </cell>
          <cell r="S480" t="str">
            <v>P221/P397</v>
          </cell>
          <cell r="T480" t="str">
            <v>Sags, Runs &amp; Drips</v>
          </cell>
          <cell r="U480" t="str">
            <v>L/S Door</v>
          </cell>
          <cell r="V480" t="str">
            <v>ALL</v>
          </cell>
          <cell r="W480">
            <v>6</v>
          </cell>
          <cell r="AC480">
            <v>2</v>
          </cell>
          <cell r="AD480">
            <v>3</v>
          </cell>
          <cell r="AE480">
            <v>1</v>
          </cell>
        </row>
        <row r="481">
          <cell r="A481">
            <v>0</v>
          </cell>
          <cell r="B481" t="str">
            <v>ALL VRTS</v>
          </cell>
          <cell r="D481">
            <v>21</v>
          </cell>
          <cell r="I481" t="str">
            <v>F05</v>
          </cell>
          <cell r="J481" t="str">
            <v>F06</v>
          </cell>
          <cell r="L481" t="str">
            <v>V33</v>
          </cell>
          <cell r="N481">
            <v>0</v>
          </cell>
          <cell r="O481">
            <v>0</v>
          </cell>
          <cell r="P481">
            <v>-1</v>
          </cell>
          <cell r="Q481">
            <v>2004</v>
          </cell>
          <cell r="R481" t="str">
            <v>DEARBORN PLANT BUILD</v>
          </cell>
          <cell r="S481" t="str">
            <v>P221/P397</v>
          </cell>
          <cell r="T481" t="str">
            <v>Sags, Runs &amp; Drips</v>
          </cell>
          <cell r="U481" t="str">
            <v>R/S Rear Door</v>
          </cell>
          <cell r="V481" t="str">
            <v>ALL</v>
          </cell>
          <cell r="W481">
            <v>4</v>
          </cell>
          <cell r="AA481">
            <v>1</v>
          </cell>
          <cell r="AD481">
            <v>2</v>
          </cell>
          <cell r="AE481">
            <v>1</v>
          </cell>
        </row>
        <row r="482">
          <cell r="A482">
            <v>0</v>
          </cell>
          <cell r="B482" t="str">
            <v>ALL VRTS</v>
          </cell>
          <cell r="D482">
            <v>21</v>
          </cell>
          <cell r="I482" t="str">
            <v>F05</v>
          </cell>
          <cell r="L482" t="str">
            <v>V33</v>
          </cell>
          <cell r="N482">
            <v>0</v>
          </cell>
          <cell r="O482">
            <v>0</v>
          </cell>
          <cell r="P482">
            <v>-1</v>
          </cell>
          <cell r="Q482">
            <v>2004</v>
          </cell>
          <cell r="R482" t="str">
            <v>DEARBORN PLANT BUILD</v>
          </cell>
          <cell r="S482" t="str">
            <v>P221/P397</v>
          </cell>
          <cell r="T482" t="str">
            <v>Sags, Runs &amp; Drips</v>
          </cell>
          <cell r="U482" t="str">
            <v>L/S Bed</v>
          </cell>
          <cell r="V482" t="str">
            <v>ALL</v>
          </cell>
          <cell r="W482">
            <v>3</v>
          </cell>
          <cell r="AA482">
            <v>1</v>
          </cell>
          <cell r="AD482">
            <v>2</v>
          </cell>
        </row>
        <row r="483">
          <cell r="A483">
            <v>0</v>
          </cell>
          <cell r="B483" t="str">
            <v>ALL VRTS</v>
          </cell>
          <cell r="D483">
            <v>21</v>
          </cell>
          <cell r="I483" t="str">
            <v>F05</v>
          </cell>
          <cell r="J483" t="str">
            <v>F07</v>
          </cell>
          <cell r="L483" t="str">
            <v>V33</v>
          </cell>
          <cell r="N483">
            <v>0</v>
          </cell>
          <cell r="O483">
            <v>0</v>
          </cell>
          <cell r="P483">
            <v>-1</v>
          </cell>
          <cell r="Q483">
            <v>2004</v>
          </cell>
          <cell r="R483" t="str">
            <v>DEARBORN PLANT BUILD</v>
          </cell>
          <cell r="S483" t="str">
            <v>P221/P397</v>
          </cell>
          <cell r="T483" t="str">
            <v>Sags, Runs &amp; Drips</v>
          </cell>
          <cell r="U483" t="str">
            <v>L/S Rear Door</v>
          </cell>
          <cell r="V483" t="str">
            <v>ALL</v>
          </cell>
          <cell r="W483">
            <v>2</v>
          </cell>
          <cell r="AD483">
            <v>2</v>
          </cell>
        </row>
        <row r="484">
          <cell r="A484">
            <v>0</v>
          </cell>
          <cell r="B484" t="str">
            <v>ALL VRTS</v>
          </cell>
          <cell r="D484">
            <v>21</v>
          </cell>
          <cell r="I484" t="str">
            <v>F05</v>
          </cell>
          <cell r="L484" t="str">
            <v>V33</v>
          </cell>
          <cell r="N484">
            <v>0</v>
          </cell>
          <cell r="O484">
            <v>0</v>
          </cell>
          <cell r="P484">
            <v>-1</v>
          </cell>
          <cell r="Q484">
            <v>2004</v>
          </cell>
          <cell r="R484" t="str">
            <v>DEARBORN PLANT BUILD</v>
          </cell>
          <cell r="S484" t="str">
            <v>P221/P397</v>
          </cell>
          <cell r="T484" t="str">
            <v>Sags, Runs &amp; Drips</v>
          </cell>
          <cell r="U484" t="str">
            <v>R/S Bed</v>
          </cell>
          <cell r="V484" t="str">
            <v>ALL</v>
          </cell>
          <cell r="W484">
            <v>2</v>
          </cell>
          <cell r="Z484">
            <v>1</v>
          </cell>
          <cell r="AB484">
            <v>1</v>
          </cell>
        </row>
        <row r="485">
          <cell r="A485">
            <v>0</v>
          </cell>
          <cell r="B485" t="str">
            <v>ALL VRTS</v>
          </cell>
          <cell r="D485">
            <v>21</v>
          </cell>
          <cell r="I485" t="str">
            <v>F07</v>
          </cell>
          <cell r="J485" t="str">
            <v>F05</v>
          </cell>
          <cell r="L485" t="str">
            <v>V33</v>
          </cell>
          <cell r="N485">
            <v>0</v>
          </cell>
          <cell r="O485">
            <v>0</v>
          </cell>
          <cell r="P485">
            <v>-1</v>
          </cell>
          <cell r="Q485">
            <v>2004</v>
          </cell>
          <cell r="R485" t="str">
            <v>DEARBORN PLANT BUILD</v>
          </cell>
          <cell r="S485" t="str">
            <v>P221/P397</v>
          </cell>
          <cell r="T485" t="str">
            <v>Sags, Runs &amp; Drips</v>
          </cell>
          <cell r="U485" t="str">
            <v>R/S Front Door</v>
          </cell>
          <cell r="V485" t="str">
            <v>ALL</v>
          </cell>
          <cell r="W485">
            <v>2</v>
          </cell>
          <cell r="AC485">
            <v>2</v>
          </cell>
        </row>
        <row r="486">
          <cell r="A486">
            <v>0</v>
          </cell>
          <cell r="B486" t="str">
            <v>ALL VRTS</v>
          </cell>
          <cell r="D486">
            <v>21</v>
          </cell>
          <cell r="I486" t="str">
            <v>F05</v>
          </cell>
          <cell r="L486" t="str">
            <v>V33</v>
          </cell>
          <cell r="N486">
            <v>0</v>
          </cell>
          <cell r="O486">
            <v>0</v>
          </cell>
          <cell r="P486">
            <v>-1</v>
          </cell>
          <cell r="Q486">
            <v>2004</v>
          </cell>
          <cell r="R486" t="str">
            <v>DEARBORN PLANT BUILD</v>
          </cell>
          <cell r="S486" t="str">
            <v>P221/P397</v>
          </cell>
          <cell r="T486" t="str">
            <v>Sags, Runs &amp; Drips</v>
          </cell>
          <cell r="U486" t="str">
            <v>R/S Tailgate</v>
          </cell>
          <cell r="V486" t="str">
            <v>ALL</v>
          </cell>
          <cell r="W486">
            <v>1</v>
          </cell>
          <cell r="AD486">
            <v>1</v>
          </cell>
        </row>
        <row r="487">
          <cell r="A487">
            <v>0</v>
          </cell>
          <cell r="B487" t="str">
            <v>ALL VRTS</v>
          </cell>
          <cell r="D487">
            <v>21</v>
          </cell>
          <cell r="I487" t="str">
            <v>F05</v>
          </cell>
          <cell r="L487" t="str">
            <v>V33</v>
          </cell>
          <cell r="N487">
            <v>0</v>
          </cell>
          <cell r="O487">
            <v>0</v>
          </cell>
          <cell r="P487">
            <v>-1</v>
          </cell>
          <cell r="Q487">
            <v>2004</v>
          </cell>
          <cell r="R487" t="str">
            <v>DEARBORN PLANT BUILD</v>
          </cell>
          <cell r="S487" t="str">
            <v>P221/P397</v>
          </cell>
          <cell r="T487" t="str">
            <v>Sags, Runs &amp; Drips</v>
          </cell>
          <cell r="U487" t="str">
            <v>Rear Tailgate</v>
          </cell>
          <cell r="V487" t="str">
            <v>ALL</v>
          </cell>
          <cell r="W487">
            <v>1</v>
          </cell>
          <cell r="AD487">
            <v>1</v>
          </cell>
        </row>
        <row r="488">
          <cell r="A488">
            <v>0</v>
          </cell>
          <cell r="B488" t="str">
            <v>ALL VRTS</v>
          </cell>
          <cell r="D488">
            <v>20</v>
          </cell>
          <cell r="I488" t="str">
            <v>B53</v>
          </cell>
          <cell r="J488" t="str">
            <v>B95</v>
          </cell>
          <cell r="L488" t="str">
            <v>V71</v>
          </cell>
          <cell r="N488">
            <v>0</v>
          </cell>
          <cell r="O488">
            <v>-1</v>
          </cell>
          <cell r="P488">
            <v>0</v>
          </cell>
          <cell r="Q488">
            <v>2004</v>
          </cell>
          <cell r="R488" t="str">
            <v>DEARBORN PLANT BUILD</v>
          </cell>
          <cell r="S488" t="str">
            <v>P221/P397</v>
          </cell>
          <cell r="T488" t="str">
            <v>STEERING COLUMN</v>
          </cell>
          <cell r="U488" t="str">
            <v>TILT LEVER LOOSE</v>
          </cell>
          <cell r="V488" t="str">
            <v>ALL</v>
          </cell>
          <cell r="W488">
            <v>14</v>
          </cell>
          <cell r="AD488">
            <v>13</v>
          </cell>
          <cell r="AE488">
            <v>1</v>
          </cell>
        </row>
        <row r="489">
          <cell r="A489">
            <v>0</v>
          </cell>
          <cell r="B489" t="str">
            <v>ALL VRTS</v>
          </cell>
          <cell r="D489">
            <v>20</v>
          </cell>
          <cell r="I489" t="str">
            <v>B53</v>
          </cell>
          <cell r="L489" t="str">
            <v>V71</v>
          </cell>
          <cell r="N489">
            <v>0</v>
          </cell>
          <cell r="O489">
            <v>-1</v>
          </cell>
          <cell r="P489">
            <v>0</v>
          </cell>
          <cell r="Q489">
            <v>2004</v>
          </cell>
          <cell r="R489" t="str">
            <v>DEARBORN PLANT BUILD</v>
          </cell>
          <cell r="S489" t="str">
            <v>P221/P397</v>
          </cell>
          <cell r="T489" t="str">
            <v>STEERING COLUMN</v>
          </cell>
          <cell r="U489" t="str">
            <v>CLOCK SPRING LOOSE</v>
          </cell>
          <cell r="V489" t="str">
            <v>ALL</v>
          </cell>
          <cell r="W489">
            <v>3</v>
          </cell>
          <cell r="AC489">
            <v>1</v>
          </cell>
          <cell r="AD489">
            <v>1</v>
          </cell>
          <cell r="AE489">
            <v>1</v>
          </cell>
        </row>
        <row r="490">
          <cell r="A490">
            <v>0</v>
          </cell>
          <cell r="B490" t="str">
            <v>ALL VRTS</v>
          </cell>
          <cell r="D490">
            <v>20</v>
          </cell>
          <cell r="I490" t="str">
            <v>B53</v>
          </cell>
          <cell r="L490" t="str">
            <v>V71</v>
          </cell>
          <cell r="N490">
            <v>0</v>
          </cell>
          <cell r="O490">
            <v>-1</v>
          </cell>
          <cell r="P490">
            <v>0</v>
          </cell>
          <cell r="Q490">
            <v>2004</v>
          </cell>
          <cell r="R490" t="str">
            <v>DEARBORN PLANT BUILD</v>
          </cell>
          <cell r="S490" t="str">
            <v>P221/P397</v>
          </cell>
          <cell r="T490" t="str">
            <v>STEERING COLUMN</v>
          </cell>
          <cell r="U490" t="str">
            <v>HORN COVER LOOSE</v>
          </cell>
          <cell r="V490" t="str">
            <v>ALL</v>
          </cell>
          <cell r="W490">
            <v>1</v>
          </cell>
          <cell r="AD490">
            <v>1</v>
          </cell>
        </row>
        <row r="491">
          <cell r="A491">
            <v>0</v>
          </cell>
          <cell r="B491" t="str">
            <v>ALL VRTS</v>
          </cell>
          <cell r="D491">
            <v>20</v>
          </cell>
          <cell r="I491" t="str">
            <v>B95</v>
          </cell>
          <cell r="L491" t="str">
            <v>V71</v>
          </cell>
          <cell r="N491">
            <v>0</v>
          </cell>
          <cell r="O491">
            <v>-1</v>
          </cell>
          <cell r="P491">
            <v>0</v>
          </cell>
          <cell r="Q491">
            <v>2004</v>
          </cell>
          <cell r="R491" t="str">
            <v>DEARBORN PLANT BUILD</v>
          </cell>
          <cell r="S491" t="str">
            <v>P221/P397</v>
          </cell>
          <cell r="T491" t="str">
            <v>STEERING COLUMN</v>
          </cell>
          <cell r="U491" t="str">
            <v>SHIFT INDICATOR</v>
          </cell>
          <cell r="V491" t="str">
            <v>ALL</v>
          </cell>
          <cell r="W491">
            <v>1</v>
          </cell>
          <cell r="AD491">
            <v>1</v>
          </cell>
        </row>
        <row r="492">
          <cell r="A492">
            <v>0</v>
          </cell>
          <cell r="B492" t="str">
            <v>ALL VRTS</v>
          </cell>
          <cell r="D492">
            <v>20</v>
          </cell>
          <cell r="I492" t="str">
            <v>B53</v>
          </cell>
          <cell r="L492" t="str">
            <v>V71</v>
          </cell>
          <cell r="N492">
            <v>0</v>
          </cell>
          <cell r="O492">
            <v>-1</v>
          </cell>
          <cell r="P492">
            <v>0</v>
          </cell>
          <cell r="Q492">
            <v>2004</v>
          </cell>
          <cell r="R492" t="str">
            <v>DEARBORN PLANT BUILD</v>
          </cell>
          <cell r="S492" t="str">
            <v>P221/P397</v>
          </cell>
          <cell r="T492" t="str">
            <v>STEERING COLUMN</v>
          </cell>
          <cell r="U492" t="str">
            <v>TRIM LOOSE</v>
          </cell>
          <cell r="V492" t="str">
            <v>ALL</v>
          </cell>
          <cell r="W492">
            <v>1</v>
          </cell>
          <cell r="AD492">
            <v>1</v>
          </cell>
        </row>
        <row r="493">
          <cell r="A493">
            <v>0</v>
          </cell>
          <cell r="B493" t="str">
            <v>ALL VRTS</v>
          </cell>
          <cell r="D493">
            <v>20</v>
          </cell>
          <cell r="E493" t="str">
            <v>5390</v>
          </cell>
          <cell r="G493" t="str">
            <v>TBE10-B</v>
          </cell>
          <cell r="H493" t="str">
            <v>TBE14-B</v>
          </cell>
          <cell r="I493" t="str">
            <v>L15</v>
          </cell>
          <cell r="J493" t="str">
            <v>L08</v>
          </cell>
          <cell r="L493" t="str">
            <v>V07</v>
          </cell>
          <cell r="N493">
            <v>0</v>
          </cell>
          <cell r="O493">
            <v>0</v>
          </cell>
          <cell r="P493">
            <v>-1</v>
          </cell>
          <cell r="Q493">
            <v>2004</v>
          </cell>
          <cell r="R493" t="str">
            <v>DEARBORN PLANT BUILD</v>
          </cell>
          <cell r="S493" t="str">
            <v>P221/P397</v>
          </cell>
          <cell r="T493" t="str">
            <v>TAIL GATE FUNCTION</v>
          </cell>
          <cell r="U493" t="str">
            <v>ADJUST LATCH RODS</v>
          </cell>
          <cell r="V493" t="str">
            <v>ALL</v>
          </cell>
          <cell r="W493">
            <v>5</v>
          </cell>
          <cell r="Z493">
            <v>1</v>
          </cell>
          <cell r="AC493">
            <v>2</v>
          </cell>
          <cell r="AD493">
            <v>2</v>
          </cell>
        </row>
        <row r="494">
          <cell r="A494">
            <v>0</v>
          </cell>
          <cell r="B494" t="str">
            <v>ALL VRTS</v>
          </cell>
          <cell r="D494">
            <v>20</v>
          </cell>
          <cell r="E494" t="str">
            <v>5390</v>
          </cell>
          <cell r="G494" t="str">
            <v>TBE14-B</v>
          </cell>
          <cell r="I494" t="str">
            <v>L15</v>
          </cell>
          <cell r="J494" t="str">
            <v>L23</v>
          </cell>
          <cell r="L494" t="str">
            <v>V07</v>
          </cell>
          <cell r="N494">
            <v>0</v>
          </cell>
          <cell r="O494">
            <v>0</v>
          </cell>
          <cell r="P494">
            <v>-1</v>
          </cell>
          <cell r="Q494">
            <v>2004</v>
          </cell>
          <cell r="R494" t="str">
            <v>DEARBORN PLANT BUILD</v>
          </cell>
          <cell r="S494" t="str">
            <v>P221/P397</v>
          </cell>
          <cell r="T494" t="str">
            <v>TAIL GATE FUNCTION</v>
          </cell>
          <cell r="U494" t="str">
            <v>RECODE LOCK CYLINDER</v>
          </cell>
          <cell r="V494" t="str">
            <v>ALL</v>
          </cell>
          <cell r="W494">
            <v>2</v>
          </cell>
          <cell r="AB494">
            <v>2</v>
          </cell>
        </row>
        <row r="495">
          <cell r="A495">
            <v>0</v>
          </cell>
          <cell r="B495" t="str">
            <v>ALL VRTS</v>
          </cell>
          <cell r="D495">
            <v>20</v>
          </cell>
          <cell r="E495" t="str">
            <v>5390</v>
          </cell>
          <cell r="G495" t="str">
            <v>TBE14-B</v>
          </cell>
          <cell r="I495" t="str">
            <v>L15</v>
          </cell>
          <cell r="J495" t="str">
            <v>L23</v>
          </cell>
          <cell r="L495" t="str">
            <v>V07</v>
          </cell>
          <cell r="N495">
            <v>0</v>
          </cell>
          <cell r="O495">
            <v>-1</v>
          </cell>
          <cell r="P495">
            <v>-1</v>
          </cell>
          <cell r="Q495">
            <v>2004</v>
          </cell>
          <cell r="R495" t="str">
            <v>DEARBORN PLANT BUILD</v>
          </cell>
          <cell r="S495" t="str">
            <v>P221/P397</v>
          </cell>
          <cell r="T495" t="str">
            <v>TAIL GATE FUNCTION</v>
          </cell>
          <cell r="U495" t="str">
            <v>RECODE TAILGATE CYLINDER</v>
          </cell>
          <cell r="V495" t="str">
            <v>ALL</v>
          </cell>
          <cell r="W495">
            <v>2</v>
          </cell>
          <cell r="AA495">
            <v>1</v>
          </cell>
          <cell r="AD495">
            <v>1</v>
          </cell>
        </row>
        <row r="496">
          <cell r="A496">
            <v>0</v>
          </cell>
          <cell r="B496" t="str">
            <v>ALL VRTS</v>
          </cell>
          <cell r="D496">
            <v>20</v>
          </cell>
          <cell r="E496" t="str">
            <v>5390</v>
          </cell>
          <cell r="G496" t="str">
            <v>TBE10-BA</v>
          </cell>
          <cell r="I496" t="str">
            <v>L15</v>
          </cell>
          <cell r="L496" t="str">
            <v>V07</v>
          </cell>
          <cell r="N496">
            <v>0</v>
          </cell>
          <cell r="O496">
            <v>0</v>
          </cell>
          <cell r="P496">
            <v>-1</v>
          </cell>
          <cell r="Q496">
            <v>2004</v>
          </cell>
          <cell r="R496" t="str">
            <v>DEARBORN PLANT BUILD</v>
          </cell>
          <cell r="S496" t="str">
            <v>P221/P397</v>
          </cell>
          <cell r="T496" t="str">
            <v>TAIL GATE FUNCTION</v>
          </cell>
          <cell r="U496" t="str">
            <v>ALIGN PIVOT RODS</v>
          </cell>
          <cell r="V496" t="str">
            <v>ALL</v>
          </cell>
          <cell r="W496">
            <v>1</v>
          </cell>
          <cell r="AB496">
            <v>1</v>
          </cell>
        </row>
        <row r="497">
          <cell r="A497">
            <v>0</v>
          </cell>
          <cell r="B497" t="str">
            <v>ALL VRTS</v>
          </cell>
          <cell r="D497">
            <v>20</v>
          </cell>
          <cell r="E497" t="str">
            <v>5390</v>
          </cell>
          <cell r="G497" t="str">
            <v>TBE10-B</v>
          </cell>
          <cell r="I497" t="str">
            <v>L15</v>
          </cell>
          <cell r="L497" t="str">
            <v>V07</v>
          </cell>
          <cell r="N497">
            <v>0</v>
          </cell>
          <cell r="O497">
            <v>0</v>
          </cell>
          <cell r="P497">
            <v>-1</v>
          </cell>
          <cell r="Q497">
            <v>2004</v>
          </cell>
          <cell r="R497" t="str">
            <v>DEARBORN PLANT BUILD</v>
          </cell>
          <cell r="S497" t="str">
            <v>P221/P397</v>
          </cell>
          <cell r="T497" t="str">
            <v>TAIL GATE FUNCTION</v>
          </cell>
          <cell r="U497" t="str">
            <v>CONNECT LATCH ROD CLIPS</v>
          </cell>
          <cell r="V497" t="str">
            <v>ALL</v>
          </cell>
          <cell r="W497">
            <v>1</v>
          </cell>
          <cell r="AD497">
            <v>1</v>
          </cell>
        </row>
        <row r="498">
          <cell r="A498">
            <v>0</v>
          </cell>
          <cell r="B498" t="str">
            <v>ALL VRTS</v>
          </cell>
          <cell r="D498">
            <v>20</v>
          </cell>
          <cell r="E498" t="str">
            <v>5390</v>
          </cell>
          <cell r="G498" t="str">
            <v>TBE10-B</v>
          </cell>
          <cell r="I498" t="str">
            <v>L15</v>
          </cell>
          <cell r="L498" t="str">
            <v>V07</v>
          </cell>
          <cell r="N498">
            <v>0</v>
          </cell>
          <cell r="O498">
            <v>0</v>
          </cell>
          <cell r="P498">
            <v>-1</v>
          </cell>
          <cell r="Q498">
            <v>2004</v>
          </cell>
          <cell r="R498" t="str">
            <v>DEARBORN PLANT BUILD</v>
          </cell>
          <cell r="S498" t="str">
            <v>P221/P397</v>
          </cell>
          <cell r="T498" t="str">
            <v>TAIL GATE FUNCTION</v>
          </cell>
          <cell r="U498" t="str">
            <v>INSTALL TAILGATE CABLE AND BOLT ASSY</v>
          </cell>
          <cell r="V498" t="str">
            <v>ALL</v>
          </cell>
          <cell r="W498">
            <v>1</v>
          </cell>
          <cell r="Z498">
            <v>1</v>
          </cell>
        </row>
        <row r="499">
          <cell r="A499">
            <v>0</v>
          </cell>
          <cell r="B499" t="str">
            <v>ALL VRTS</v>
          </cell>
          <cell r="D499">
            <v>20</v>
          </cell>
          <cell r="I499" t="str">
            <v>L06</v>
          </cell>
          <cell r="L499" t="str">
            <v>V07</v>
          </cell>
          <cell r="N499">
            <v>0</v>
          </cell>
          <cell r="O499">
            <v>-1</v>
          </cell>
          <cell r="P499">
            <v>0</v>
          </cell>
          <cell r="Q499">
            <v>2004</v>
          </cell>
          <cell r="R499" t="str">
            <v>DEARBORN PLANT BUILD</v>
          </cell>
          <cell r="S499" t="str">
            <v>P221/P397</v>
          </cell>
          <cell r="T499" t="str">
            <v>TAIL GATE FUNCTION</v>
          </cell>
          <cell r="U499" t="str">
            <v>LOCK CYLINDER DAMAGE</v>
          </cell>
          <cell r="V499" t="str">
            <v>ALL</v>
          </cell>
          <cell r="W499">
            <v>1</v>
          </cell>
          <cell r="AB499">
            <v>1</v>
          </cell>
        </row>
        <row r="500">
          <cell r="A500">
            <v>0</v>
          </cell>
          <cell r="B500" t="str">
            <v>ALL VRTS</v>
          </cell>
          <cell r="D500">
            <v>20</v>
          </cell>
          <cell r="E500" t="str">
            <v>5390</v>
          </cell>
          <cell r="G500" t="str">
            <v>TBE10-B</v>
          </cell>
          <cell r="I500" t="str">
            <v>L06</v>
          </cell>
          <cell r="L500" t="str">
            <v>V07</v>
          </cell>
          <cell r="N500">
            <v>0</v>
          </cell>
          <cell r="O500">
            <v>0</v>
          </cell>
          <cell r="P500">
            <v>-1</v>
          </cell>
          <cell r="Q500">
            <v>2004</v>
          </cell>
          <cell r="R500" t="str">
            <v>DEARBORN PLANT BUILD</v>
          </cell>
          <cell r="S500" t="str">
            <v>P221/P397</v>
          </cell>
          <cell r="T500" t="str">
            <v>TAIL GATE FUNCTION</v>
          </cell>
          <cell r="U500" t="str">
            <v>LOCK ROD ASSEMBLY LOOSE</v>
          </cell>
          <cell r="V500" t="str">
            <v>ALL</v>
          </cell>
          <cell r="W500">
            <v>1</v>
          </cell>
          <cell r="AD500">
            <v>1</v>
          </cell>
        </row>
        <row r="501">
          <cell r="A501">
            <v>0</v>
          </cell>
          <cell r="B501" t="str">
            <v>ALL VRTS</v>
          </cell>
          <cell r="D501">
            <v>20</v>
          </cell>
          <cell r="E501" t="str">
            <v>5390</v>
          </cell>
          <cell r="G501" t="str">
            <v>TBE10-B</v>
          </cell>
          <cell r="I501" t="str">
            <v>L15</v>
          </cell>
          <cell r="L501" t="str">
            <v>V07</v>
          </cell>
          <cell r="N501">
            <v>0</v>
          </cell>
          <cell r="O501">
            <v>0</v>
          </cell>
          <cell r="P501">
            <v>-1</v>
          </cell>
          <cell r="Q501">
            <v>2004</v>
          </cell>
          <cell r="R501" t="str">
            <v>DEARBORN PLANT BUILD</v>
          </cell>
          <cell r="S501" t="str">
            <v>P221/P397</v>
          </cell>
          <cell r="T501" t="str">
            <v>TAIL GATE FUNCTION</v>
          </cell>
          <cell r="U501" t="str">
            <v>LUBE TAILGATE HINGE</v>
          </cell>
          <cell r="V501" t="str">
            <v>ALL</v>
          </cell>
          <cell r="W501">
            <v>1</v>
          </cell>
          <cell r="AE501">
            <v>1</v>
          </cell>
        </row>
        <row r="502">
          <cell r="A502">
            <v>0</v>
          </cell>
          <cell r="B502" t="str">
            <v>ALL VRTS</v>
          </cell>
          <cell r="D502">
            <v>20</v>
          </cell>
          <cell r="E502" t="str">
            <v>5390</v>
          </cell>
          <cell r="G502" t="str">
            <v>TBE10BB</v>
          </cell>
          <cell r="I502" t="str">
            <v>L15</v>
          </cell>
          <cell r="L502" t="str">
            <v>V07</v>
          </cell>
          <cell r="N502">
            <v>0</v>
          </cell>
          <cell r="O502">
            <v>0</v>
          </cell>
          <cell r="P502">
            <v>-1</v>
          </cell>
          <cell r="Q502">
            <v>2004</v>
          </cell>
          <cell r="R502" t="str">
            <v>DEARBORN PLANT BUILD</v>
          </cell>
          <cell r="S502" t="str">
            <v>P221/P397</v>
          </cell>
          <cell r="T502" t="str">
            <v>TAIL GATE FUNCTION</v>
          </cell>
          <cell r="U502" t="str">
            <v>REPLACE BUSHING</v>
          </cell>
          <cell r="V502" t="str">
            <v>ALL</v>
          </cell>
          <cell r="W502">
            <v>1</v>
          </cell>
          <cell r="AA502">
            <v>1</v>
          </cell>
        </row>
        <row r="503">
          <cell r="A503">
            <v>0</v>
          </cell>
          <cell r="B503" t="str">
            <v>ALL VRTS</v>
          </cell>
          <cell r="D503">
            <v>20</v>
          </cell>
          <cell r="I503" t="str">
            <v>L15</v>
          </cell>
          <cell r="L503" t="str">
            <v>V07</v>
          </cell>
          <cell r="N503">
            <v>0</v>
          </cell>
          <cell r="O503">
            <v>-1</v>
          </cell>
          <cell r="P503">
            <v>0</v>
          </cell>
          <cell r="Q503">
            <v>2004</v>
          </cell>
          <cell r="R503" t="str">
            <v>DEARBORN PLANT BUILD</v>
          </cell>
          <cell r="S503" t="str">
            <v>P221/P397</v>
          </cell>
          <cell r="T503" t="str">
            <v>TAIL GATE FUNCTION</v>
          </cell>
          <cell r="U503" t="str">
            <v>REPLACE LATCH</v>
          </cell>
          <cell r="V503" t="str">
            <v>ALL</v>
          </cell>
          <cell r="W503">
            <v>1</v>
          </cell>
          <cell r="AE503">
            <v>1</v>
          </cell>
        </row>
        <row r="504">
          <cell r="A504">
            <v>0</v>
          </cell>
          <cell r="B504" t="str">
            <v>ALL VRTS</v>
          </cell>
          <cell r="D504">
            <v>20</v>
          </cell>
          <cell r="I504" t="str">
            <v>L15</v>
          </cell>
          <cell r="L504" t="str">
            <v>V07</v>
          </cell>
          <cell r="N504">
            <v>0</v>
          </cell>
          <cell r="O504">
            <v>-1</v>
          </cell>
          <cell r="P504">
            <v>0</v>
          </cell>
          <cell r="Q504">
            <v>2004</v>
          </cell>
          <cell r="R504" t="str">
            <v>DEARBORN PLANT BUILD</v>
          </cell>
          <cell r="S504" t="str">
            <v>P221/P397</v>
          </cell>
          <cell r="T504" t="str">
            <v>TAIL GATE FUNCTION</v>
          </cell>
          <cell r="U504" t="str">
            <v>REPLACE LOCK CYLINDER</v>
          </cell>
          <cell r="V504" t="str">
            <v>ALL</v>
          </cell>
          <cell r="W504">
            <v>1</v>
          </cell>
          <cell r="AC504">
            <v>1</v>
          </cell>
        </row>
        <row r="505">
          <cell r="A505">
            <v>0</v>
          </cell>
          <cell r="B505" t="str">
            <v>ALL VRTS</v>
          </cell>
          <cell r="D505">
            <v>20</v>
          </cell>
          <cell r="E505" t="str">
            <v>5390</v>
          </cell>
          <cell r="G505" t="str">
            <v>TBE10-B</v>
          </cell>
          <cell r="I505" t="str">
            <v>L15</v>
          </cell>
          <cell r="L505" t="str">
            <v>V07</v>
          </cell>
          <cell r="N505">
            <v>0</v>
          </cell>
          <cell r="O505">
            <v>0</v>
          </cell>
          <cell r="P505">
            <v>-1</v>
          </cell>
          <cell r="Q505">
            <v>2004</v>
          </cell>
          <cell r="R505" t="str">
            <v>DEARBORN PLANT BUILD</v>
          </cell>
          <cell r="S505" t="str">
            <v>P221/P397</v>
          </cell>
          <cell r="T505" t="str">
            <v>TAIL GATE FUNCTION</v>
          </cell>
          <cell r="U505" t="str">
            <v>REPLACE ROLLER GROMMET</v>
          </cell>
          <cell r="V505" t="str">
            <v>ALL</v>
          </cell>
          <cell r="W505">
            <v>1</v>
          </cell>
          <cell r="AC505">
            <v>1</v>
          </cell>
        </row>
        <row r="506">
          <cell r="A506">
            <v>0</v>
          </cell>
          <cell r="B506" t="str">
            <v>ALL VRTS</v>
          </cell>
          <cell r="D506">
            <v>20</v>
          </cell>
          <cell r="I506" t="str">
            <v>L15</v>
          </cell>
          <cell r="L506" t="str">
            <v>V07</v>
          </cell>
          <cell r="N506">
            <v>0</v>
          </cell>
          <cell r="O506">
            <v>-1</v>
          </cell>
          <cell r="P506">
            <v>0</v>
          </cell>
          <cell r="Q506">
            <v>2004</v>
          </cell>
          <cell r="R506" t="str">
            <v>DEARBORN PLANT BUILD</v>
          </cell>
          <cell r="S506" t="str">
            <v>P221/P397</v>
          </cell>
          <cell r="T506" t="str">
            <v>TAIL GATE FUNCTION</v>
          </cell>
          <cell r="U506" t="str">
            <v>RT TAILGATE CABLE SHORT INSTALL NEW</v>
          </cell>
          <cell r="V506" t="str">
            <v>ALL</v>
          </cell>
          <cell r="W506">
            <v>1</v>
          </cell>
          <cell r="AB506">
            <v>1</v>
          </cell>
        </row>
        <row r="507">
          <cell r="A507">
            <v>0</v>
          </cell>
          <cell r="B507" t="str">
            <v>ALL VRTS</v>
          </cell>
          <cell r="D507">
            <v>19</v>
          </cell>
          <cell r="I507" t="str">
            <v>F10</v>
          </cell>
          <cell r="J507" t="str">
            <v>F12</v>
          </cell>
          <cell r="L507" t="str">
            <v>V33</v>
          </cell>
          <cell r="N507">
            <v>0</v>
          </cell>
          <cell r="O507">
            <v>0</v>
          </cell>
          <cell r="P507">
            <v>-1</v>
          </cell>
          <cell r="Q507">
            <v>2004</v>
          </cell>
          <cell r="R507" t="str">
            <v>DEARBORN PLANT BUILD</v>
          </cell>
          <cell r="S507" t="str">
            <v>P221/P397</v>
          </cell>
          <cell r="T507" t="str">
            <v>Poor Repair</v>
          </cell>
          <cell r="U507" t="str">
            <v>Multi Panels</v>
          </cell>
          <cell r="V507" t="str">
            <v>ALL</v>
          </cell>
          <cell r="W507">
            <v>5</v>
          </cell>
          <cell r="AA507">
            <v>1</v>
          </cell>
          <cell r="AB507">
            <v>1</v>
          </cell>
          <cell r="AD507">
            <v>1</v>
          </cell>
          <cell r="AE507">
            <v>2</v>
          </cell>
        </row>
        <row r="508">
          <cell r="A508">
            <v>0</v>
          </cell>
          <cell r="B508" t="str">
            <v>ALL VRTS</v>
          </cell>
          <cell r="D508">
            <v>19</v>
          </cell>
          <cell r="I508" t="str">
            <v>F05</v>
          </cell>
          <cell r="J508" t="str">
            <v>F07</v>
          </cell>
          <cell r="K508" t="str">
            <v>F20</v>
          </cell>
          <cell r="L508" t="str">
            <v>V33</v>
          </cell>
          <cell r="N508">
            <v>0</v>
          </cell>
          <cell r="O508">
            <v>0</v>
          </cell>
          <cell r="P508">
            <v>-1</v>
          </cell>
          <cell r="Q508">
            <v>2004</v>
          </cell>
          <cell r="R508" t="str">
            <v>DEARBORN PLANT BUILD</v>
          </cell>
          <cell r="S508" t="str">
            <v>P221/P397</v>
          </cell>
          <cell r="T508" t="str">
            <v>Poor Repair</v>
          </cell>
          <cell r="U508" t="str">
            <v>R/S Front Door</v>
          </cell>
          <cell r="V508" t="str">
            <v>ALL</v>
          </cell>
          <cell r="W508">
            <v>4</v>
          </cell>
          <cell r="AC508">
            <v>2</v>
          </cell>
          <cell r="AD508">
            <v>2</v>
          </cell>
        </row>
        <row r="509">
          <cell r="A509">
            <v>0</v>
          </cell>
          <cell r="B509" t="str">
            <v>ALL VRTS</v>
          </cell>
          <cell r="D509">
            <v>19</v>
          </cell>
          <cell r="I509" t="str">
            <v>F20</v>
          </cell>
          <cell r="J509" t="str">
            <v>F04</v>
          </cell>
          <cell r="K509" t="str">
            <v>F12</v>
          </cell>
          <cell r="L509" t="str">
            <v>V33</v>
          </cell>
          <cell r="N509">
            <v>0</v>
          </cell>
          <cell r="O509">
            <v>0</v>
          </cell>
          <cell r="P509">
            <v>-1</v>
          </cell>
          <cell r="Q509">
            <v>2004</v>
          </cell>
          <cell r="R509" t="str">
            <v>DEARBORN PLANT BUILD</v>
          </cell>
          <cell r="S509" t="str">
            <v>P221/P397</v>
          </cell>
          <cell r="T509" t="str">
            <v>Poor Repair</v>
          </cell>
          <cell r="U509" t="str">
            <v>L/S Bed</v>
          </cell>
          <cell r="V509" t="str">
            <v>ALL</v>
          </cell>
          <cell r="W509">
            <v>3</v>
          </cell>
          <cell r="AB509">
            <v>1</v>
          </cell>
          <cell r="AC509">
            <v>2</v>
          </cell>
        </row>
        <row r="510">
          <cell r="A510">
            <v>0</v>
          </cell>
          <cell r="B510" t="str">
            <v>ALL VRTS</v>
          </cell>
          <cell r="D510">
            <v>19</v>
          </cell>
          <cell r="I510" t="str">
            <v>F10</v>
          </cell>
          <cell r="J510" t="str">
            <v>F12</v>
          </cell>
          <cell r="L510" t="str">
            <v>V33</v>
          </cell>
          <cell r="N510">
            <v>0</v>
          </cell>
          <cell r="O510">
            <v>0</v>
          </cell>
          <cell r="P510">
            <v>-1</v>
          </cell>
          <cell r="Q510">
            <v>2004</v>
          </cell>
          <cell r="R510" t="str">
            <v>DEARBORN PLANT BUILD</v>
          </cell>
          <cell r="S510" t="str">
            <v>P221/P397</v>
          </cell>
          <cell r="T510" t="str">
            <v>Poor Repair</v>
          </cell>
          <cell r="U510" t="str">
            <v>R/S Bed</v>
          </cell>
          <cell r="V510" t="str">
            <v>ALL</v>
          </cell>
          <cell r="W510">
            <v>2</v>
          </cell>
          <cell r="AC510">
            <v>1</v>
          </cell>
          <cell r="AE510">
            <v>1</v>
          </cell>
        </row>
        <row r="511">
          <cell r="A511">
            <v>0</v>
          </cell>
          <cell r="B511" t="str">
            <v>ALL VRTS</v>
          </cell>
          <cell r="D511">
            <v>19</v>
          </cell>
          <cell r="I511" t="str">
            <v>F30</v>
          </cell>
          <cell r="L511" t="str">
            <v>V33</v>
          </cell>
          <cell r="N511">
            <v>0</v>
          </cell>
          <cell r="O511">
            <v>0</v>
          </cell>
          <cell r="P511">
            <v>-1</v>
          </cell>
          <cell r="Q511">
            <v>2004</v>
          </cell>
          <cell r="R511" t="str">
            <v>DEARBORN PLANT BUILD</v>
          </cell>
          <cell r="S511" t="str">
            <v>P221/P397</v>
          </cell>
          <cell r="T511" t="str">
            <v>Poor Repair</v>
          </cell>
          <cell r="U511" t="str">
            <v>L/S Front Fender</v>
          </cell>
          <cell r="V511" t="str">
            <v>ALL</v>
          </cell>
          <cell r="W511">
            <v>1</v>
          </cell>
          <cell r="AC511">
            <v>1</v>
          </cell>
        </row>
        <row r="512">
          <cell r="A512">
            <v>0</v>
          </cell>
          <cell r="B512" t="str">
            <v>ALL VRTS</v>
          </cell>
          <cell r="D512">
            <v>19</v>
          </cell>
          <cell r="I512" t="str">
            <v>F12</v>
          </cell>
          <cell r="L512" t="str">
            <v>V33</v>
          </cell>
          <cell r="N512">
            <v>0</v>
          </cell>
          <cell r="O512">
            <v>0</v>
          </cell>
          <cell r="P512">
            <v>-1</v>
          </cell>
          <cell r="Q512">
            <v>2004</v>
          </cell>
          <cell r="R512" t="str">
            <v>DEARBORN PLANT BUILD</v>
          </cell>
          <cell r="S512" t="str">
            <v>P221/P397</v>
          </cell>
          <cell r="T512" t="str">
            <v>Poor Repair</v>
          </cell>
          <cell r="U512" t="str">
            <v>Rear Fascia</v>
          </cell>
          <cell r="V512" t="str">
            <v>ALL</v>
          </cell>
          <cell r="W512">
            <v>1</v>
          </cell>
          <cell r="AA512">
            <v>1</v>
          </cell>
        </row>
        <row r="513">
          <cell r="A513">
            <v>0</v>
          </cell>
          <cell r="B513" t="str">
            <v>ALL VRTS</v>
          </cell>
          <cell r="D513">
            <v>19</v>
          </cell>
          <cell r="I513" t="str">
            <v>F12</v>
          </cell>
          <cell r="L513" t="str">
            <v>V33</v>
          </cell>
          <cell r="N513">
            <v>0</v>
          </cell>
          <cell r="O513">
            <v>0</v>
          </cell>
          <cell r="P513">
            <v>-1</v>
          </cell>
          <cell r="Q513">
            <v>2004</v>
          </cell>
          <cell r="R513" t="str">
            <v>DEARBORN PLANT BUILD</v>
          </cell>
          <cell r="S513" t="str">
            <v>P221/P397</v>
          </cell>
          <cell r="T513" t="str">
            <v>Poor Repair</v>
          </cell>
          <cell r="U513" t="str">
            <v>Rear Tailgate</v>
          </cell>
          <cell r="V513" t="str">
            <v>ALL</v>
          </cell>
          <cell r="W513">
            <v>1</v>
          </cell>
          <cell r="AD513">
            <v>1</v>
          </cell>
        </row>
        <row r="514">
          <cell r="A514">
            <v>0</v>
          </cell>
          <cell r="B514" t="str">
            <v>ALL VRTS</v>
          </cell>
          <cell r="D514">
            <v>19</v>
          </cell>
          <cell r="I514" t="str">
            <v>F12</v>
          </cell>
          <cell r="L514" t="str">
            <v>V33</v>
          </cell>
          <cell r="N514">
            <v>0</v>
          </cell>
          <cell r="O514">
            <v>0</v>
          </cell>
          <cell r="P514">
            <v>-1</v>
          </cell>
          <cell r="Q514">
            <v>2004</v>
          </cell>
          <cell r="R514" t="str">
            <v>DEARBORN PLANT BUILD</v>
          </cell>
          <cell r="S514" t="str">
            <v>P221/P397</v>
          </cell>
          <cell r="T514" t="str">
            <v>Poor Repair</v>
          </cell>
          <cell r="U514" t="str">
            <v>Tailgate Handle</v>
          </cell>
          <cell r="V514" t="str">
            <v>ALL</v>
          </cell>
          <cell r="W514">
            <v>1</v>
          </cell>
          <cell r="AA514">
            <v>1</v>
          </cell>
        </row>
        <row r="515">
          <cell r="A515">
            <v>0</v>
          </cell>
          <cell r="B515" t="str">
            <v>ALL VRTS</v>
          </cell>
          <cell r="D515">
            <v>19</v>
          </cell>
          <cell r="I515" t="str">
            <v>F30</v>
          </cell>
          <cell r="L515" t="str">
            <v>V33</v>
          </cell>
          <cell r="N515">
            <v>0</v>
          </cell>
          <cell r="O515">
            <v>0</v>
          </cell>
          <cell r="P515">
            <v>-1</v>
          </cell>
          <cell r="Q515">
            <v>2004</v>
          </cell>
          <cell r="R515" t="str">
            <v>DEARBORN PLANT BUILD</v>
          </cell>
          <cell r="S515" t="str">
            <v>P221/P397</v>
          </cell>
          <cell r="T515" t="str">
            <v>Poor Repair</v>
          </cell>
          <cell r="U515" t="str">
            <v>Tu-Tone Area</v>
          </cell>
          <cell r="V515" t="str">
            <v>ALL</v>
          </cell>
          <cell r="W515">
            <v>1</v>
          </cell>
          <cell r="AB515">
            <v>1</v>
          </cell>
        </row>
        <row r="516">
          <cell r="A516">
            <v>0</v>
          </cell>
          <cell r="B516" t="str">
            <v>ALL VRTS</v>
          </cell>
          <cell r="D516">
            <v>19</v>
          </cell>
          <cell r="I516" t="str">
            <v>F05</v>
          </cell>
          <cell r="J516" t="str">
            <v>F30</v>
          </cell>
          <cell r="K516" t="str">
            <v>F12</v>
          </cell>
          <cell r="L516" t="str">
            <v>V33</v>
          </cell>
          <cell r="N516">
            <v>0</v>
          </cell>
          <cell r="O516">
            <v>0</v>
          </cell>
          <cell r="P516">
            <v>-1</v>
          </cell>
          <cell r="Q516">
            <v>2004</v>
          </cell>
          <cell r="R516" t="str">
            <v>DEARBORN PLANT BUILD</v>
          </cell>
          <cell r="S516" t="str">
            <v>P221/P397</v>
          </cell>
          <cell r="T516" t="str">
            <v>Poor Spot Repar</v>
          </cell>
          <cell r="U516" t="str">
            <v>R/S Front Door</v>
          </cell>
          <cell r="V516" t="str">
            <v>ALL</v>
          </cell>
          <cell r="W516">
            <v>4</v>
          </cell>
          <cell r="AD516">
            <v>3</v>
          </cell>
          <cell r="AE516">
            <v>1</v>
          </cell>
        </row>
        <row r="517">
          <cell r="A517">
            <v>0</v>
          </cell>
          <cell r="B517" t="str">
            <v>ALL VRTS</v>
          </cell>
          <cell r="D517">
            <v>19</v>
          </cell>
          <cell r="I517" t="str">
            <v>F30</v>
          </cell>
          <cell r="J517" t="str">
            <v>F05</v>
          </cell>
          <cell r="L517" t="str">
            <v>V33</v>
          </cell>
          <cell r="N517">
            <v>0</v>
          </cell>
          <cell r="O517">
            <v>0</v>
          </cell>
          <cell r="P517">
            <v>-1</v>
          </cell>
          <cell r="Q517">
            <v>2004</v>
          </cell>
          <cell r="R517" t="str">
            <v>DEARBORN PLANT BUILD</v>
          </cell>
          <cell r="S517" t="str">
            <v>P221/P397</v>
          </cell>
          <cell r="T517" t="str">
            <v>Poor Spot Repar</v>
          </cell>
          <cell r="U517" t="str">
            <v>R/S Bed</v>
          </cell>
          <cell r="V517" t="str">
            <v>ALL</v>
          </cell>
          <cell r="W517">
            <v>3</v>
          </cell>
          <cell r="AB517">
            <v>1</v>
          </cell>
          <cell r="AD517">
            <v>2</v>
          </cell>
        </row>
        <row r="518">
          <cell r="A518">
            <v>0</v>
          </cell>
          <cell r="B518" t="str">
            <v>ALL VRTS</v>
          </cell>
          <cell r="D518">
            <v>19</v>
          </cell>
          <cell r="I518" t="str">
            <v>F04</v>
          </cell>
          <cell r="J518" t="str">
            <v>F10</v>
          </cell>
          <cell r="L518" t="str">
            <v>V33</v>
          </cell>
          <cell r="N518">
            <v>0</v>
          </cell>
          <cell r="O518">
            <v>0</v>
          </cell>
          <cell r="P518">
            <v>-1</v>
          </cell>
          <cell r="Q518">
            <v>2004</v>
          </cell>
          <cell r="R518" t="str">
            <v>DEARBORN PLANT BUILD</v>
          </cell>
          <cell r="S518" t="str">
            <v>P221/P397</v>
          </cell>
          <cell r="T518" t="str">
            <v>Poor Spot Repar</v>
          </cell>
          <cell r="U518" t="str">
            <v>L/S Front Fender</v>
          </cell>
          <cell r="V518" t="str">
            <v>ALL</v>
          </cell>
          <cell r="W518">
            <v>2</v>
          </cell>
          <cell r="AD518">
            <v>2</v>
          </cell>
        </row>
        <row r="519">
          <cell r="A519">
            <v>0</v>
          </cell>
          <cell r="B519" t="str">
            <v>ALL VRTS</v>
          </cell>
          <cell r="D519">
            <v>19</v>
          </cell>
          <cell r="I519" t="str">
            <v>F04</v>
          </cell>
          <cell r="J519" t="str">
            <v>F12</v>
          </cell>
          <cell r="L519" t="str">
            <v>V33</v>
          </cell>
          <cell r="N519">
            <v>0</v>
          </cell>
          <cell r="O519">
            <v>0</v>
          </cell>
          <cell r="P519">
            <v>-1</v>
          </cell>
          <cell r="Q519">
            <v>2004</v>
          </cell>
          <cell r="R519" t="str">
            <v>DEARBORN PLANT BUILD</v>
          </cell>
          <cell r="S519" t="str">
            <v>P221/P397</v>
          </cell>
          <cell r="T519" t="str">
            <v>Poor Spot Repar</v>
          </cell>
          <cell r="U519" t="str">
            <v>L/S Rear Door</v>
          </cell>
          <cell r="V519" t="str">
            <v>ALL</v>
          </cell>
          <cell r="W519">
            <v>2</v>
          </cell>
          <cell r="AD519">
            <v>2</v>
          </cell>
        </row>
        <row r="520">
          <cell r="A520">
            <v>0</v>
          </cell>
          <cell r="B520" t="str">
            <v>ALL VRTS</v>
          </cell>
          <cell r="D520">
            <v>19</v>
          </cell>
          <cell r="I520" t="str">
            <v>F12</v>
          </cell>
          <cell r="J520" t="str">
            <v>F13</v>
          </cell>
          <cell r="L520" t="str">
            <v>V33</v>
          </cell>
          <cell r="N520">
            <v>0</v>
          </cell>
          <cell r="O520">
            <v>0</v>
          </cell>
          <cell r="P520">
            <v>-1</v>
          </cell>
          <cell r="Q520">
            <v>2004</v>
          </cell>
          <cell r="R520" t="str">
            <v>DEARBORN PLANT BUILD</v>
          </cell>
          <cell r="S520" t="str">
            <v>P221/P397</v>
          </cell>
          <cell r="T520" t="str">
            <v>Poor Spot Repar</v>
          </cell>
          <cell r="U520" t="str">
            <v>Multi Panels</v>
          </cell>
          <cell r="V520" t="str">
            <v>ALL</v>
          </cell>
          <cell r="W520">
            <v>2</v>
          </cell>
          <cell r="Z520">
            <v>2</v>
          </cell>
        </row>
        <row r="521">
          <cell r="A521">
            <v>0</v>
          </cell>
          <cell r="B521" t="str">
            <v>ALL VRTS</v>
          </cell>
          <cell r="D521">
            <v>19</v>
          </cell>
          <cell r="I521" t="str">
            <v>F10</v>
          </cell>
          <cell r="L521" t="str">
            <v>V33</v>
          </cell>
          <cell r="N521">
            <v>0</v>
          </cell>
          <cell r="O521">
            <v>0</v>
          </cell>
          <cell r="P521">
            <v>-1</v>
          </cell>
          <cell r="Q521">
            <v>2004</v>
          </cell>
          <cell r="R521" t="str">
            <v>DEARBORN PLANT BUILD</v>
          </cell>
          <cell r="S521" t="str">
            <v>P221/P397</v>
          </cell>
          <cell r="T521" t="str">
            <v>Poor Spot Repar</v>
          </cell>
          <cell r="U521" t="str">
            <v>Entire Vehicle</v>
          </cell>
          <cell r="V521" t="str">
            <v>ALL</v>
          </cell>
          <cell r="W521">
            <v>1</v>
          </cell>
          <cell r="AD521">
            <v>1</v>
          </cell>
        </row>
        <row r="522">
          <cell r="A522">
            <v>0</v>
          </cell>
          <cell r="B522" t="str">
            <v>ALL VRTS</v>
          </cell>
          <cell r="D522">
            <v>19</v>
          </cell>
          <cell r="I522" t="str">
            <v>F05</v>
          </cell>
          <cell r="L522" t="str">
            <v>V33</v>
          </cell>
          <cell r="N522">
            <v>0</v>
          </cell>
          <cell r="O522">
            <v>0</v>
          </cell>
          <cell r="P522">
            <v>-1</v>
          </cell>
          <cell r="Q522">
            <v>2004</v>
          </cell>
          <cell r="R522" t="str">
            <v>DEARBORN PLANT BUILD</v>
          </cell>
          <cell r="S522" t="str">
            <v>P221/P397</v>
          </cell>
          <cell r="T522" t="str">
            <v>Poor Spot Repar</v>
          </cell>
          <cell r="U522" t="str">
            <v>L/S Bed</v>
          </cell>
          <cell r="V522" t="str">
            <v>ALL</v>
          </cell>
          <cell r="W522">
            <v>1</v>
          </cell>
          <cell r="AC522">
            <v>1</v>
          </cell>
        </row>
        <row r="523">
          <cell r="A523">
            <v>0</v>
          </cell>
          <cell r="B523" t="str">
            <v>ALL VRTS</v>
          </cell>
          <cell r="D523">
            <v>19</v>
          </cell>
          <cell r="I523" t="str">
            <v>F07</v>
          </cell>
          <cell r="L523" t="str">
            <v>V33</v>
          </cell>
          <cell r="N523">
            <v>0</v>
          </cell>
          <cell r="O523">
            <v>0</v>
          </cell>
          <cell r="P523">
            <v>-1</v>
          </cell>
          <cell r="Q523">
            <v>2004</v>
          </cell>
          <cell r="R523" t="str">
            <v>DEARBORN PLANT BUILD</v>
          </cell>
          <cell r="S523" t="str">
            <v>P221/P397</v>
          </cell>
          <cell r="T523" t="str">
            <v>Poor Spot Repar</v>
          </cell>
          <cell r="U523" t="str">
            <v>L/S Door</v>
          </cell>
          <cell r="V523" t="str">
            <v>ALL</v>
          </cell>
          <cell r="W523">
            <v>1</v>
          </cell>
          <cell r="AA523">
            <v>1</v>
          </cell>
        </row>
        <row r="524">
          <cell r="A524">
            <v>0</v>
          </cell>
          <cell r="B524" t="str">
            <v>ALL VRTS</v>
          </cell>
          <cell r="D524">
            <v>19</v>
          </cell>
          <cell r="I524" t="str">
            <v>F07</v>
          </cell>
          <cell r="L524" t="str">
            <v>V33</v>
          </cell>
          <cell r="N524">
            <v>0</v>
          </cell>
          <cell r="O524">
            <v>0</v>
          </cell>
          <cell r="P524">
            <v>-1</v>
          </cell>
          <cell r="Q524">
            <v>2004</v>
          </cell>
          <cell r="R524" t="str">
            <v>DEARBORN PLANT BUILD</v>
          </cell>
          <cell r="S524" t="str">
            <v>P221/P397</v>
          </cell>
          <cell r="T524" t="str">
            <v>Poor Spot Repar</v>
          </cell>
          <cell r="U524" t="str">
            <v>R/S Tailgate</v>
          </cell>
          <cell r="V524" t="str">
            <v>ALL</v>
          </cell>
          <cell r="W524">
            <v>1</v>
          </cell>
          <cell r="AD524">
            <v>1</v>
          </cell>
        </row>
        <row r="525">
          <cell r="A525">
            <v>0</v>
          </cell>
          <cell r="B525" t="str">
            <v>ALL VRTS</v>
          </cell>
          <cell r="D525">
            <v>19</v>
          </cell>
          <cell r="I525" t="str">
            <v>F04</v>
          </cell>
          <cell r="L525" t="str">
            <v>V33</v>
          </cell>
          <cell r="N525">
            <v>0</v>
          </cell>
          <cell r="O525">
            <v>0</v>
          </cell>
          <cell r="P525">
            <v>-1</v>
          </cell>
          <cell r="Q525">
            <v>2004</v>
          </cell>
          <cell r="R525" t="str">
            <v>DEARBORN PLANT BUILD</v>
          </cell>
          <cell r="S525" t="str">
            <v>P221/P397</v>
          </cell>
          <cell r="T525" t="str">
            <v>Poor Spot Repar</v>
          </cell>
          <cell r="U525" t="str">
            <v>Rear Tailgate</v>
          </cell>
          <cell r="V525" t="str">
            <v>ALL</v>
          </cell>
          <cell r="W525">
            <v>1</v>
          </cell>
          <cell r="AB525">
            <v>1</v>
          </cell>
        </row>
        <row r="526">
          <cell r="A526">
            <v>0</v>
          </cell>
          <cell r="B526" t="str">
            <v>ALL VRTS</v>
          </cell>
          <cell r="D526">
            <v>19</v>
          </cell>
          <cell r="I526" t="str">
            <v>F10</v>
          </cell>
          <cell r="L526" t="str">
            <v>V33</v>
          </cell>
          <cell r="N526">
            <v>0</v>
          </cell>
          <cell r="O526">
            <v>0</v>
          </cell>
          <cell r="P526">
            <v>-1</v>
          </cell>
          <cell r="Q526">
            <v>2004</v>
          </cell>
          <cell r="R526" t="str">
            <v>DEARBORN PLANT BUILD</v>
          </cell>
          <cell r="S526" t="str">
            <v>P221/P397</v>
          </cell>
          <cell r="T526" t="str">
            <v>Poor Spot Repar</v>
          </cell>
          <cell r="U526" t="str">
            <v>Roof</v>
          </cell>
          <cell r="V526" t="str">
            <v>ALL</v>
          </cell>
          <cell r="W526">
            <v>1</v>
          </cell>
          <cell r="AB526">
            <v>1</v>
          </cell>
        </row>
        <row r="527">
          <cell r="A527">
            <v>0</v>
          </cell>
          <cell r="B527" t="str">
            <v>ALL VRTS</v>
          </cell>
          <cell r="C527" t="str">
            <v>X</v>
          </cell>
          <cell r="D527">
            <v>19</v>
          </cell>
          <cell r="I527" t="str">
            <v>TA3</v>
          </cell>
          <cell r="J527" t="str">
            <v>TB3</v>
          </cell>
          <cell r="K527" t="str">
            <v>TC8</v>
          </cell>
          <cell r="L527" t="str">
            <v>V88</v>
          </cell>
          <cell r="N527">
            <v>0</v>
          </cell>
          <cell r="O527">
            <v>-1</v>
          </cell>
          <cell r="P527">
            <v>0</v>
          </cell>
          <cell r="Q527">
            <v>2004</v>
          </cell>
          <cell r="R527" t="str">
            <v>DEARBORN PLANT BUILD</v>
          </cell>
          <cell r="S527" t="str">
            <v>P221/P397</v>
          </cell>
          <cell r="T527" t="str">
            <v>TIRES, DEFECTIVE</v>
          </cell>
          <cell r="U527" t="str">
            <v>TIRE REPLACED</v>
          </cell>
          <cell r="V527" t="str">
            <v>ALL</v>
          </cell>
          <cell r="W527">
            <v>15</v>
          </cell>
          <cell r="Z527">
            <v>6</v>
          </cell>
          <cell r="AA527">
            <v>1</v>
          </cell>
          <cell r="AB527">
            <v>3</v>
          </cell>
          <cell r="AD527">
            <v>4</v>
          </cell>
          <cell r="AE527">
            <v>1</v>
          </cell>
        </row>
        <row r="528">
          <cell r="A528">
            <v>0</v>
          </cell>
          <cell r="B528" t="str">
            <v>ALL VRTS</v>
          </cell>
          <cell r="C528" t="str">
            <v>X</v>
          </cell>
          <cell r="D528">
            <v>19</v>
          </cell>
          <cell r="I528" t="str">
            <v>TA2</v>
          </cell>
          <cell r="J528" t="str">
            <v>TC1</v>
          </cell>
          <cell r="L528" t="str">
            <v>V88</v>
          </cell>
          <cell r="N528">
            <v>0</v>
          </cell>
          <cell r="O528">
            <v>-1</v>
          </cell>
          <cell r="P528">
            <v>0</v>
          </cell>
          <cell r="Q528">
            <v>2004</v>
          </cell>
          <cell r="R528" t="str">
            <v>DEARBORN PLANT BUILD</v>
          </cell>
          <cell r="S528" t="str">
            <v>P221/P397</v>
          </cell>
          <cell r="T528" t="str">
            <v>TIRES, DEFECTIVE</v>
          </cell>
          <cell r="U528" t="str">
            <v>TIRE BLOW-OUT - REPLACED</v>
          </cell>
          <cell r="V528" t="str">
            <v>ALL</v>
          </cell>
          <cell r="W528">
            <v>2</v>
          </cell>
          <cell r="AA528">
            <v>1</v>
          </cell>
          <cell r="AC528">
            <v>1</v>
          </cell>
        </row>
        <row r="529">
          <cell r="A529">
            <v>0</v>
          </cell>
          <cell r="B529" t="str">
            <v>ALL VRTS</v>
          </cell>
          <cell r="C529" t="str">
            <v>X</v>
          </cell>
          <cell r="D529">
            <v>19</v>
          </cell>
          <cell r="I529" t="str">
            <v>TA3</v>
          </cell>
          <cell r="L529" t="str">
            <v>V88</v>
          </cell>
          <cell r="N529">
            <v>0</v>
          </cell>
          <cell r="O529">
            <v>-1</v>
          </cell>
          <cell r="P529">
            <v>0</v>
          </cell>
          <cell r="Q529">
            <v>2004</v>
          </cell>
          <cell r="R529" t="str">
            <v>DEARBORN PLANT BUILD</v>
          </cell>
          <cell r="S529" t="str">
            <v>P221/P397</v>
          </cell>
          <cell r="T529" t="str">
            <v>TIRES, DEFECTIVE</v>
          </cell>
          <cell r="U529" t="str">
            <v>KNOT IN SIDEWALL-REPLACED</v>
          </cell>
          <cell r="V529" t="str">
            <v>ALL</v>
          </cell>
          <cell r="W529">
            <v>1</v>
          </cell>
          <cell r="AB529">
            <v>1</v>
          </cell>
        </row>
        <row r="530">
          <cell r="A530">
            <v>0</v>
          </cell>
          <cell r="B530" t="str">
            <v>ALL VRTS</v>
          </cell>
          <cell r="C530" t="str">
            <v>X</v>
          </cell>
          <cell r="D530">
            <v>19</v>
          </cell>
          <cell r="I530" t="str">
            <v>TB3</v>
          </cell>
          <cell r="L530" t="str">
            <v>V88</v>
          </cell>
          <cell r="N530">
            <v>0</v>
          </cell>
          <cell r="O530">
            <v>-1</v>
          </cell>
          <cell r="P530">
            <v>0</v>
          </cell>
          <cell r="Q530">
            <v>2004</v>
          </cell>
          <cell r="R530" t="str">
            <v>DEARBORN PLANT BUILD</v>
          </cell>
          <cell r="S530" t="str">
            <v>P221/P397</v>
          </cell>
          <cell r="T530" t="str">
            <v>TIRES, DEFECTIVE</v>
          </cell>
          <cell r="U530" t="str">
            <v>OUT OF ROUND  - REPLACED</v>
          </cell>
          <cell r="V530" t="str">
            <v>ALL</v>
          </cell>
          <cell r="W530">
            <v>1</v>
          </cell>
          <cell r="AD530">
            <v>1</v>
          </cell>
        </row>
        <row r="531">
          <cell r="A531">
            <v>0</v>
          </cell>
          <cell r="B531" t="str">
            <v>ALL VRTS</v>
          </cell>
          <cell r="D531">
            <v>18</v>
          </cell>
          <cell r="E531" t="str">
            <v>unsure</v>
          </cell>
          <cell r="G531" t="str">
            <v>TDW28R</v>
          </cell>
          <cell r="H531" t="str">
            <v>TDE27L</v>
          </cell>
          <cell r="I531" t="str">
            <v>G09</v>
          </cell>
          <cell r="J531" t="str">
            <v>N40</v>
          </cell>
          <cell r="K531" t="str">
            <v>N50</v>
          </cell>
          <cell r="L531" t="str">
            <v>V39</v>
          </cell>
          <cell r="N531">
            <v>0</v>
          </cell>
          <cell r="O531">
            <v>0</v>
          </cell>
          <cell r="P531">
            <v>-1</v>
          </cell>
          <cell r="Q531">
            <v>2004</v>
          </cell>
          <cell r="R531" t="str">
            <v>DEARBORN PLANT BUILD</v>
          </cell>
          <cell r="S531" t="str">
            <v>P221/P397</v>
          </cell>
          <cell r="T531" t="str">
            <v>Front Side Door Squeak/Rattle</v>
          </cell>
          <cell r="U531" t="str">
            <v>Door Window Regulator Loose</v>
          </cell>
          <cell r="V531" t="str">
            <v>ALL</v>
          </cell>
          <cell r="W531">
            <v>8</v>
          </cell>
          <cell r="AB531">
            <v>1</v>
          </cell>
          <cell r="AD531">
            <v>4</v>
          </cell>
          <cell r="AE531">
            <v>3</v>
          </cell>
        </row>
        <row r="532">
          <cell r="A532">
            <v>0</v>
          </cell>
          <cell r="B532" t="str">
            <v>ALL VRTS</v>
          </cell>
          <cell r="D532">
            <v>18</v>
          </cell>
          <cell r="E532" t="str">
            <v>unsure</v>
          </cell>
          <cell r="G532" t="str">
            <v>TDW49R</v>
          </cell>
          <cell r="I532" t="str">
            <v>N59</v>
          </cell>
          <cell r="J532" t="str">
            <v>N42</v>
          </cell>
          <cell r="K532" t="str">
            <v>B09</v>
          </cell>
          <cell r="L532" t="str">
            <v>V39</v>
          </cell>
          <cell r="N532">
            <v>0</v>
          </cell>
          <cell r="O532">
            <v>0</v>
          </cell>
          <cell r="P532">
            <v>-1</v>
          </cell>
          <cell r="Q532">
            <v>2004</v>
          </cell>
          <cell r="R532" t="str">
            <v>DEARBORN PLANT BUILD</v>
          </cell>
          <cell r="S532" t="str">
            <v>P221/P397</v>
          </cell>
          <cell r="T532" t="str">
            <v>Front Side Door Squeak/Rattle</v>
          </cell>
          <cell r="U532" t="str">
            <v>Door Trim Panel Loose</v>
          </cell>
          <cell r="V532" t="str">
            <v>ALL</v>
          </cell>
          <cell r="W532">
            <v>5</v>
          </cell>
          <cell r="Z532">
            <v>1</v>
          </cell>
          <cell r="AB532">
            <v>1</v>
          </cell>
          <cell r="AC532">
            <v>2</v>
          </cell>
          <cell r="AE532">
            <v>1</v>
          </cell>
        </row>
        <row r="533">
          <cell r="A533">
            <v>0</v>
          </cell>
          <cell r="B533" t="str">
            <v>ALL VRTS</v>
          </cell>
          <cell r="D533">
            <v>18</v>
          </cell>
          <cell r="E533" t="str">
            <v>unsure</v>
          </cell>
          <cell r="G533" t="str">
            <v>TDW28R</v>
          </cell>
          <cell r="I533" t="str">
            <v>G09</v>
          </cell>
          <cell r="L533" t="str">
            <v>V39</v>
          </cell>
          <cell r="N533">
            <v>0</v>
          </cell>
          <cell r="O533">
            <v>0</v>
          </cell>
          <cell r="P533">
            <v>-1</v>
          </cell>
          <cell r="Q533">
            <v>2004</v>
          </cell>
          <cell r="R533" t="str">
            <v>DEARBORN PLANT BUILD</v>
          </cell>
          <cell r="S533" t="str">
            <v>P221/P397</v>
          </cell>
          <cell r="T533" t="str">
            <v>Front Side Door Squeak/Rattle</v>
          </cell>
          <cell r="U533" t="str">
            <v>Door Glass Track misalign, and Pad Missing</v>
          </cell>
          <cell r="V533" t="str">
            <v>ALL</v>
          </cell>
          <cell r="W533">
            <v>1</v>
          </cell>
          <cell r="AD533">
            <v>1</v>
          </cell>
        </row>
        <row r="534">
          <cell r="A534">
            <v>0</v>
          </cell>
          <cell r="B534" t="str">
            <v>ALL VRTS</v>
          </cell>
          <cell r="D534">
            <v>18</v>
          </cell>
          <cell r="E534" t="str">
            <v>unsure</v>
          </cell>
          <cell r="G534" t="str">
            <v>TDW10R</v>
          </cell>
          <cell r="I534" t="str">
            <v>N40</v>
          </cell>
          <cell r="L534" t="str">
            <v>V39</v>
          </cell>
          <cell r="N534">
            <v>0</v>
          </cell>
          <cell r="O534">
            <v>0</v>
          </cell>
          <cell r="P534">
            <v>-1</v>
          </cell>
          <cell r="Q534">
            <v>2004</v>
          </cell>
          <cell r="R534" t="str">
            <v>DEARBORN PLANT BUILD</v>
          </cell>
          <cell r="S534" t="str">
            <v>P221/P397</v>
          </cell>
          <cell r="T534" t="str">
            <v>Front Side Door Squeak/Rattle</v>
          </cell>
          <cell r="U534" t="str">
            <v>Door Lock Rod Support loose</v>
          </cell>
          <cell r="V534" t="str">
            <v>ALL</v>
          </cell>
          <cell r="W534">
            <v>1</v>
          </cell>
          <cell r="Z534">
            <v>1</v>
          </cell>
        </row>
        <row r="535">
          <cell r="A535">
            <v>0</v>
          </cell>
          <cell r="B535" t="str">
            <v>ALL VRTS</v>
          </cell>
          <cell r="D535">
            <v>18</v>
          </cell>
          <cell r="E535" t="str">
            <v>unsure</v>
          </cell>
          <cell r="G535" t="str">
            <v>TDE27L</v>
          </cell>
          <cell r="I535" t="str">
            <v>N40</v>
          </cell>
          <cell r="L535" t="str">
            <v>V39</v>
          </cell>
          <cell r="N535">
            <v>0</v>
          </cell>
          <cell r="O535">
            <v>0</v>
          </cell>
          <cell r="P535">
            <v>-1</v>
          </cell>
          <cell r="Q535">
            <v>2004</v>
          </cell>
          <cell r="R535" t="str">
            <v>DEARBORN PLANT BUILD</v>
          </cell>
          <cell r="S535" t="str">
            <v>P221/P397</v>
          </cell>
          <cell r="T535" t="str">
            <v>Front Side Door Squeak/Rattle</v>
          </cell>
          <cell r="U535" t="str">
            <v>Loode Stock</v>
          </cell>
          <cell r="V535" t="str">
            <v>ALL</v>
          </cell>
          <cell r="W535">
            <v>1</v>
          </cell>
          <cell r="AE535">
            <v>1</v>
          </cell>
        </row>
        <row r="536">
          <cell r="A536">
            <v>0</v>
          </cell>
          <cell r="B536" t="str">
            <v>ALL VRTS</v>
          </cell>
          <cell r="D536">
            <v>18</v>
          </cell>
          <cell r="I536" t="str">
            <v>N40</v>
          </cell>
          <cell r="L536" t="str">
            <v>V39</v>
          </cell>
          <cell r="N536">
            <v>0</v>
          </cell>
          <cell r="O536">
            <v>0</v>
          </cell>
          <cell r="P536">
            <v>-1</v>
          </cell>
          <cell r="Q536">
            <v>2004</v>
          </cell>
          <cell r="R536" t="str">
            <v>DEARBORN PLANT BUILD</v>
          </cell>
          <cell r="S536" t="str">
            <v>P221/P397</v>
          </cell>
          <cell r="T536" t="str">
            <v>Front Side Door Squeak/Rattle</v>
          </cell>
          <cell r="U536" t="str">
            <v>npf</v>
          </cell>
          <cell r="V536" t="str">
            <v>ALL</v>
          </cell>
          <cell r="W536">
            <v>1</v>
          </cell>
          <cell r="AE536">
            <v>1</v>
          </cell>
        </row>
        <row r="537">
          <cell r="A537">
            <v>0</v>
          </cell>
          <cell r="B537" t="str">
            <v>ALL VRTS</v>
          </cell>
          <cell r="D537">
            <v>18</v>
          </cell>
          <cell r="E537" t="str">
            <v>unsure</v>
          </cell>
          <cell r="G537" t="str">
            <v>TDE29L</v>
          </cell>
          <cell r="I537" t="str">
            <v>N40</v>
          </cell>
          <cell r="L537" t="str">
            <v>V39</v>
          </cell>
          <cell r="N537">
            <v>0</v>
          </cell>
          <cell r="O537">
            <v>0</v>
          </cell>
          <cell r="P537">
            <v>-1</v>
          </cell>
          <cell r="Q537">
            <v>2004</v>
          </cell>
          <cell r="R537" t="str">
            <v>DEARBORN PLANT BUILD</v>
          </cell>
          <cell r="S537" t="str">
            <v>P221/P397</v>
          </cell>
          <cell r="T537" t="str">
            <v>Front Side Door Squeak/Rattle</v>
          </cell>
          <cell r="U537" t="str">
            <v>Window Run Loose</v>
          </cell>
          <cell r="V537" t="str">
            <v>ALL</v>
          </cell>
          <cell r="W537">
            <v>1</v>
          </cell>
          <cell r="AD537">
            <v>1</v>
          </cell>
        </row>
        <row r="538">
          <cell r="A538">
            <v>0</v>
          </cell>
          <cell r="B538" t="str">
            <v>ALL VRTS</v>
          </cell>
          <cell r="D538">
            <v>17</v>
          </cell>
          <cell r="E538" t="str">
            <v>6360</v>
          </cell>
          <cell r="G538" t="str">
            <v>CEW44R</v>
          </cell>
          <cell r="I538" t="str">
            <v>E42</v>
          </cell>
          <cell r="L538" t="str">
            <v>V44</v>
          </cell>
          <cell r="N538">
            <v>0</v>
          </cell>
          <cell r="O538">
            <v>0</v>
          </cell>
          <cell r="P538">
            <v>-1</v>
          </cell>
          <cell r="Q538">
            <v>2004</v>
          </cell>
          <cell r="R538" t="str">
            <v>DEARBORN PLANT BUILD</v>
          </cell>
          <cell r="S538" t="str">
            <v>P221/P397</v>
          </cell>
          <cell r="T538" t="str">
            <v xml:space="preserve"> EXHAUST NOISE</v>
          </cell>
          <cell r="U538" t="str">
            <v>Re-align Exhaust to Y-Pipe</v>
          </cell>
          <cell r="V538" t="str">
            <v>ALL</v>
          </cell>
          <cell r="W538">
            <v>14</v>
          </cell>
          <cell r="AB538">
            <v>4</v>
          </cell>
          <cell r="AC538">
            <v>2</v>
          </cell>
          <cell r="AD538">
            <v>6</v>
          </cell>
          <cell r="AE538">
            <v>2</v>
          </cell>
        </row>
        <row r="539">
          <cell r="A539">
            <v>0</v>
          </cell>
          <cell r="B539" t="str">
            <v>ALL VRTS</v>
          </cell>
          <cell r="D539">
            <v>17</v>
          </cell>
          <cell r="I539" t="str">
            <v>E42</v>
          </cell>
          <cell r="L539" t="str">
            <v>V44</v>
          </cell>
          <cell r="N539">
            <v>0</v>
          </cell>
          <cell r="O539">
            <v>0</v>
          </cell>
          <cell r="P539">
            <v>-1</v>
          </cell>
          <cell r="Q539">
            <v>2004</v>
          </cell>
          <cell r="R539" t="str">
            <v>DEARBORN PLANT BUILD</v>
          </cell>
          <cell r="S539" t="str">
            <v>P221/P397</v>
          </cell>
          <cell r="T539" t="str">
            <v xml:space="preserve"> EXHAUST NOISE</v>
          </cell>
          <cell r="U539" t="str">
            <v>Exhaust clamp missing</v>
          </cell>
          <cell r="V539" t="str">
            <v>ALL</v>
          </cell>
          <cell r="W539">
            <v>1</v>
          </cell>
          <cell r="AE539">
            <v>1</v>
          </cell>
        </row>
        <row r="540">
          <cell r="A540">
            <v>0</v>
          </cell>
          <cell r="B540" t="str">
            <v>ALL VRTS</v>
          </cell>
          <cell r="D540">
            <v>17</v>
          </cell>
          <cell r="E540" t="str">
            <v>6340</v>
          </cell>
          <cell r="G540" t="str">
            <v>CEW06R</v>
          </cell>
          <cell r="I540" t="str">
            <v>E42</v>
          </cell>
          <cell r="L540" t="str">
            <v>V44</v>
          </cell>
          <cell r="N540">
            <v>0</v>
          </cell>
          <cell r="O540">
            <v>0</v>
          </cell>
          <cell r="P540">
            <v>-1</v>
          </cell>
          <cell r="Q540">
            <v>2004</v>
          </cell>
          <cell r="R540" t="str">
            <v>DEARBORN PLANT BUILD</v>
          </cell>
          <cell r="S540" t="str">
            <v>P221/P397</v>
          </cell>
          <cell r="T540" t="str">
            <v xml:space="preserve"> EXHAUST NOISE</v>
          </cell>
          <cell r="U540" t="str">
            <v>flexplate damaged</v>
          </cell>
          <cell r="V540" t="str">
            <v>ALL</v>
          </cell>
          <cell r="W540">
            <v>1</v>
          </cell>
          <cell r="AB540">
            <v>1</v>
          </cell>
        </row>
        <row r="541">
          <cell r="A541">
            <v>0</v>
          </cell>
          <cell r="B541" t="str">
            <v>ALL VRTS</v>
          </cell>
          <cell r="D541">
            <v>17</v>
          </cell>
          <cell r="I541" t="str">
            <v>E41</v>
          </cell>
          <cell r="L541" t="str">
            <v>V44</v>
          </cell>
          <cell r="N541">
            <v>0</v>
          </cell>
          <cell r="O541">
            <v>-1</v>
          </cell>
          <cell r="P541">
            <v>0</v>
          </cell>
          <cell r="Q541">
            <v>2004</v>
          </cell>
          <cell r="R541" t="str">
            <v>DEARBORN PLANT BUILD</v>
          </cell>
          <cell r="S541" t="str">
            <v>P221/P397</v>
          </cell>
          <cell r="T541" t="str">
            <v xml:space="preserve"> EXHAUST NOISE</v>
          </cell>
          <cell r="U541" t="str">
            <v>Replaced Muffler Pipe Asy</v>
          </cell>
          <cell r="V541" t="str">
            <v>ALL</v>
          </cell>
          <cell r="W541">
            <v>1</v>
          </cell>
          <cell r="AE541">
            <v>1</v>
          </cell>
        </row>
        <row r="542">
          <cell r="A542">
            <v>0</v>
          </cell>
          <cell r="B542" t="str">
            <v>ALL VRTS</v>
          </cell>
          <cell r="D542">
            <v>17</v>
          </cell>
          <cell r="E542" t="str">
            <v>5310</v>
          </cell>
          <cell r="G542" t="str">
            <v>TDW48R</v>
          </cell>
          <cell r="I542" t="str">
            <v>B43</v>
          </cell>
          <cell r="L542" t="str">
            <v>V73</v>
          </cell>
          <cell r="N542">
            <v>0</v>
          </cell>
          <cell r="O542">
            <v>0</v>
          </cell>
          <cell r="P542">
            <v>-1</v>
          </cell>
          <cell r="Q542">
            <v>2004</v>
          </cell>
          <cell r="R542" t="str">
            <v>DEARBORN PLANT BUILD</v>
          </cell>
          <cell r="S542" t="str">
            <v>P221/P397</v>
          </cell>
          <cell r="T542" t="str">
            <v>DOOR PANEL</v>
          </cell>
          <cell r="U542" t="str">
            <v>TRIM LOOSE</v>
          </cell>
          <cell r="V542" t="str">
            <v>ALL</v>
          </cell>
          <cell r="W542">
            <v>4</v>
          </cell>
          <cell r="AB542">
            <v>2</v>
          </cell>
          <cell r="AC542">
            <v>1</v>
          </cell>
          <cell r="AD542">
            <v>1</v>
          </cell>
        </row>
        <row r="543">
          <cell r="A543">
            <v>0</v>
          </cell>
          <cell r="B543" t="str">
            <v>ALL VRTS</v>
          </cell>
          <cell r="D543">
            <v>17</v>
          </cell>
          <cell r="E543" t="str">
            <v>5370</v>
          </cell>
          <cell r="F543" t="str">
            <v>5310</v>
          </cell>
          <cell r="G543" t="str">
            <v>TDE47L</v>
          </cell>
          <cell r="H543" t="str">
            <v>TDW56R</v>
          </cell>
          <cell r="I543" t="str">
            <v>B44</v>
          </cell>
          <cell r="L543" t="str">
            <v>V73</v>
          </cell>
          <cell r="N543">
            <v>0</v>
          </cell>
          <cell r="O543">
            <v>-1</v>
          </cell>
          <cell r="P543">
            <v>-1</v>
          </cell>
          <cell r="Q543">
            <v>2004</v>
          </cell>
          <cell r="R543" t="str">
            <v>DEARBORN PLANT BUILD</v>
          </cell>
          <cell r="S543" t="str">
            <v>P221/P397</v>
          </cell>
          <cell r="T543" t="str">
            <v>DOOR PANEL</v>
          </cell>
          <cell r="U543" t="str">
            <v>CRACKED</v>
          </cell>
          <cell r="V543" t="str">
            <v>ALL</v>
          </cell>
          <cell r="W543">
            <v>3</v>
          </cell>
          <cell r="AC543">
            <v>2</v>
          </cell>
          <cell r="AD543">
            <v>1</v>
          </cell>
        </row>
        <row r="544">
          <cell r="A544">
            <v>0</v>
          </cell>
          <cell r="B544" t="str">
            <v>ALL VRTS</v>
          </cell>
          <cell r="D544">
            <v>17</v>
          </cell>
          <cell r="E544" t="str">
            <v>5380</v>
          </cell>
          <cell r="F544" t="str">
            <v>5310</v>
          </cell>
          <cell r="G544" t="str">
            <v>TDW48R/TDE47L</v>
          </cell>
          <cell r="H544" t="str">
            <v>TDW48R</v>
          </cell>
          <cell r="I544" t="str">
            <v>B44</v>
          </cell>
          <cell r="J544" t="str">
            <v>B43</v>
          </cell>
          <cell r="L544" t="str">
            <v>V73</v>
          </cell>
          <cell r="N544">
            <v>0</v>
          </cell>
          <cell r="O544">
            <v>0</v>
          </cell>
          <cell r="P544">
            <v>-1</v>
          </cell>
          <cell r="Q544">
            <v>2004</v>
          </cell>
          <cell r="R544" t="str">
            <v>DEARBORN PLANT BUILD</v>
          </cell>
          <cell r="S544" t="str">
            <v>P221/P397</v>
          </cell>
          <cell r="T544" t="str">
            <v>DOOR PANEL</v>
          </cell>
          <cell r="U544" t="str">
            <v>TRIM MISSING</v>
          </cell>
          <cell r="V544" t="str">
            <v>ALL</v>
          </cell>
          <cell r="W544">
            <v>3</v>
          </cell>
          <cell r="AB544">
            <v>1</v>
          </cell>
          <cell r="AC544">
            <v>2</v>
          </cell>
        </row>
        <row r="545">
          <cell r="A545">
            <v>0</v>
          </cell>
          <cell r="B545" t="str">
            <v>ALL VRTS</v>
          </cell>
          <cell r="D545">
            <v>17</v>
          </cell>
          <cell r="I545" t="str">
            <v>B45</v>
          </cell>
          <cell r="L545" t="str">
            <v>V73</v>
          </cell>
          <cell r="N545">
            <v>0</v>
          </cell>
          <cell r="O545">
            <v>-1</v>
          </cell>
          <cell r="P545">
            <v>0</v>
          </cell>
          <cell r="Q545">
            <v>2004</v>
          </cell>
          <cell r="R545" t="str">
            <v>DEARBORN PLANT BUILD</v>
          </cell>
          <cell r="S545" t="str">
            <v>P221/P397</v>
          </cell>
          <cell r="T545" t="str">
            <v>DOOR PANEL</v>
          </cell>
          <cell r="U545" t="str">
            <v>DISCOLORED</v>
          </cell>
          <cell r="V545" t="str">
            <v>ALL</v>
          </cell>
          <cell r="W545">
            <v>2</v>
          </cell>
          <cell r="Z545">
            <v>1</v>
          </cell>
          <cell r="AA545">
            <v>1</v>
          </cell>
        </row>
        <row r="546">
          <cell r="A546">
            <v>0</v>
          </cell>
          <cell r="B546" t="str">
            <v>ALL VRTS</v>
          </cell>
          <cell r="D546">
            <v>17</v>
          </cell>
          <cell r="E546" t="str">
            <v>5370</v>
          </cell>
          <cell r="G546" t="str">
            <v>TDW48R</v>
          </cell>
          <cell r="I546" t="str">
            <v>B43</v>
          </cell>
          <cell r="L546" t="str">
            <v>V73</v>
          </cell>
          <cell r="N546">
            <v>0</v>
          </cell>
          <cell r="O546">
            <v>0</v>
          </cell>
          <cell r="P546">
            <v>-1</v>
          </cell>
          <cell r="Q546">
            <v>2004</v>
          </cell>
          <cell r="R546" t="str">
            <v>DEARBORN PLANT BUILD</v>
          </cell>
          <cell r="S546" t="str">
            <v>P221/P397</v>
          </cell>
          <cell r="T546" t="str">
            <v>DOOR PANEL</v>
          </cell>
          <cell r="U546" t="str">
            <v>LOOSE</v>
          </cell>
          <cell r="V546" t="str">
            <v>ALL</v>
          </cell>
          <cell r="W546">
            <v>2</v>
          </cell>
          <cell r="AD546">
            <v>1</v>
          </cell>
          <cell r="AE546">
            <v>1</v>
          </cell>
        </row>
        <row r="547">
          <cell r="A547">
            <v>0</v>
          </cell>
          <cell r="B547" t="str">
            <v>ALL VRTS</v>
          </cell>
          <cell r="D547">
            <v>17</v>
          </cell>
          <cell r="I547" t="str">
            <v>B43</v>
          </cell>
          <cell r="L547" t="str">
            <v>V73</v>
          </cell>
          <cell r="N547">
            <v>0</v>
          </cell>
          <cell r="O547">
            <v>-1</v>
          </cell>
          <cell r="P547">
            <v>0</v>
          </cell>
          <cell r="Q547">
            <v>2004</v>
          </cell>
          <cell r="R547" t="str">
            <v>DEARBORN PLANT BUILD</v>
          </cell>
          <cell r="S547" t="str">
            <v>P221/P397</v>
          </cell>
          <cell r="T547" t="str">
            <v>DOOR PANEL</v>
          </cell>
          <cell r="U547" t="str">
            <v>ARMREST FIT R/R</v>
          </cell>
          <cell r="V547" t="str">
            <v>ALL</v>
          </cell>
          <cell r="W547">
            <v>1</v>
          </cell>
          <cell r="AD547">
            <v>1</v>
          </cell>
        </row>
        <row r="548">
          <cell r="A548">
            <v>0</v>
          </cell>
          <cell r="B548" t="str">
            <v>ALL VRTS</v>
          </cell>
          <cell r="D548">
            <v>17</v>
          </cell>
          <cell r="E548" t="str">
            <v>5370</v>
          </cell>
          <cell r="G548" t="str">
            <v>TDE47L</v>
          </cell>
          <cell r="I548" t="str">
            <v>B45</v>
          </cell>
          <cell r="L548" t="str">
            <v>V73</v>
          </cell>
          <cell r="N548">
            <v>0</v>
          </cell>
          <cell r="O548">
            <v>-1</v>
          </cell>
          <cell r="P548">
            <v>-1</v>
          </cell>
          <cell r="Q548">
            <v>2004</v>
          </cell>
          <cell r="R548" t="str">
            <v>DEARBORN PLANT BUILD</v>
          </cell>
          <cell r="S548" t="str">
            <v>P221/P397</v>
          </cell>
          <cell r="T548" t="str">
            <v>DOOR PANEL</v>
          </cell>
          <cell r="U548" t="str">
            <v>BLEMISH/MARRED</v>
          </cell>
          <cell r="V548" t="str">
            <v>ALL</v>
          </cell>
          <cell r="W548">
            <v>1</v>
          </cell>
          <cell r="AB548">
            <v>1</v>
          </cell>
        </row>
        <row r="549">
          <cell r="A549">
            <v>0</v>
          </cell>
          <cell r="B549" t="str">
            <v>ALL VRTS</v>
          </cell>
          <cell r="D549">
            <v>17</v>
          </cell>
          <cell r="E549" t="str">
            <v>5310</v>
          </cell>
          <cell r="G549" t="str">
            <v>TDW48R</v>
          </cell>
          <cell r="I549" t="str">
            <v>B43</v>
          </cell>
          <cell r="L549" t="str">
            <v>V73</v>
          </cell>
          <cell r="N549">
            <v>0</v>
          </cell>
          <cell r="O549">
            <v>0</v>
          </cell>
          <cell r="P549">
            <v>-1</v>
          </cell>
          <cell r="Q549">
            <v>2004</v>
          </cell>
          <cell r="R549" t="str">
            <v>DEARBORN PLANT BUILD</v>
          </cell>
          <cell r="S549" t="str">
            <v>P221/P397</v>
          </cell>
          <cell r="T549" t="str">
            <v>DOOR PANEL</v>
          </cell>
          <cell r="U549" t="str">
            <v>TRIM</v>
          </cell>
          <cell r="V549" t="str">
            <v>ALL</v>
          </cell>
          <cell r="W549">
            <v>1</v>
          </cell>
          <cell r="AC549">
            <v>1</v>
          </cell>
        </row>
        <row r="550">
          <cell r="A550">
            <v>0</v>
          </cell>
          <cell r="B550" t="str">
            <v>ALL VRTS</v>
          </cell>
          <cell r="D550">
            <v>17</v>
          </cell>
          <cell r="E550" t="str">
            <v>6490</v>
          </cell>
          <cell r="G550" t="str">
            <v>C4W09L</v>
          </cell>
          <cell r="H550" t="str">
            <v>C4E7L / C4W8R</v>
          </cell>
          <cell r="I550" t="str">
            <v>T53</v>
          </cell>
          <cell r="L550" t="str">
            <v>V74</v>
          </cell>
          <cell r="N550">
            <v>0</v>
          </cell>
          <cell r="O550">
            <v>0</v>
          </cell>
          <cell r="P550">
            <v>-1</v>
          </cell>
          <cell r="Q550">
            <v>2004</v>
          </cell>
          <cell r="R550" t="str">
            <v>DEARBORN PLANT BUILD</v>
          </cell>
          <cell r="S550" t="str">
            <v>P221/P397</v>
          </cell>
          <cell r="T550" t="str">
            <v>SILL PLATES</v>
          </cell>
          <cell r="U550" t="str">
            <v>AIR BUBBLES,UNDER</v>
          </cell>
          <cell r="V550" t="str">
            <v>ALL</v>
          </cell>
          <cell r="W550">
            <v>15</v>
          </cell>
          <cell r="Z550">
            <v>1</v>
          </cell>
          <cell r="AA550">
            <v>1</v>
          </cell>
          <cell r="AB550">
            <v>4</v>
          </cell>
          <cell r="AC550">
            <v>1</v>
          </cell>
          <cell r="AD550">
            <v>8</v>
          </cell>
        </row>
        <row r="551">
          <cell r="A551">
            <v>0</v>
          </cell>
          <cell r="B551" t="str">
            <v>ALL VRTS</v>
          </cell>
          <cell r="D551">
            <v>17</v>
          </cell>
          <cell r="E551" t="str">
            <v>6490</v>
          </cell>
          <cell r="G551" t="str">
            <v>C4E7L / C4W8R</v>
          </cell>
          <cell r="I551" t="str">
            <v>B74</v>
          </cell>
          <cell r="L551" t="str">
            <v>V74</v>
          </cell>
          <cell r="N551">
            <v>0</v>
          </cell>
          <cell r="O551">
            <v>0</v>
          </cell>
          <cell r="P551">
            <v>-1</v>
          </cell>
          <cell r="Q551">
            <v>2004</v>
          </cell>
          <cell r="R551" t="str">
            <v>DEARBORN PLANT BUILD</v>
          </cell>
          <cell r="S551" t="str">
            <v>P221/P397</v>
          </cell>
          <cell r="T551" t="str">
            <v>SILL PLATES</v>
          </cell>
          <cell r="U551" t="str">
            <v>DEFECTIVE</v>
          </cell>
          <cell r="V551" t="str">
            <v>ALL</v>
          </cell>
          <cell r="W551">
            <v>1</v>
          </cell>
          <cell r="AD551">
            <v>1</v>
          </cell>
        </row>
        <row r="552">
          <cell r="A552">
            <v>0</v>
          </cell>
          <cell r="B552" t="str">
            <v>ALL VRTS</v>
          </cell>
          <cell r="D552">
            <v>17</v>
          </cell>
          <cell r="E552" t="str">
            <v>6490</v>
          </cell>
          <cell r="G552" t="str">
            <v>C4E07L</v>
          </cell>
          <cell r="I552" t="str">
            <v>B75</v>
          </cell>
          <cell r="L552" t="str">
            <v>V74</v>
          </cell>
          <cell r="N552">
            <v>0</v>
          </cell>
          <cell r="O552">
            <v>0</v>
          </cell>
          <cell r="P552">
            <v>-1</v>
          </cell>
          <cell r="Q552">
            <v>2004</v>
          </cell>
          <cell r="R552" t="str">
            <v>DEARBORN PLANT BUILD</v>
          </cell>
          <cell r="S552" t="str">
            <v>P221/P397</v>
          </cell>
          <cell r="T552" t="str">
            <v>SILL PLATES</v>
          </cell>
          <cell r="U552" t="str">
            <v>MISSING</v>
          </cell>
          <cell r="V552" t="str">
            <v>ALL</v>
          </cell>
          <cell r="W552">
            <v>1</v>
          </cell>
          <cell r="AD552">
            <v>1</v>
          </cell>
        </row>
        <row r="553">
          <cell r="A553">
            <v>0</v>
          </cell>
          <cell r="B553" t="str">
            <v>ALL VRTS</v>
          </cell>
          <cell r="D553">
            <v>16</v>
          </cell>
          <cell r="I553" t="str">
            <v>A99</v>
          </cell>
          <cell r="L553" t="str">
            <v>V99</v>
          </cell>
          <cell r="N553">
            <v>0</v>
          </cell>
          <cell r="O553">
            <v>-1</v>
          </cell>
          <cell r="P553">
            <v>0</v>
          </cell>
          <cell r="Q553">
            <v>2004</v>
          </cell>
          <cell r="R553" t="str">
            <v>DEARBORN PLANT BUILD</v>
          </cell>
          <cell r="S553" t="str">
            <v>P221/P397</v>
          </cell>
          <cell r="T553" t="str">
            <v>Invalid Claim</v>
          </cell>
          <cell r="U553" t="str">
            <v>replaced aftermarket part</v>
          </cell>
          <cell r="V553" t="str">
            <v>ALL</v>
          </cell>
          <cell r="W553">
            <v>7</v>
          </cell>
          <cell r="Z553">
            <v>2</v>
          </cell>
          <cell r="AC553">
            <v>1</v>
          </cell>
          <cell r="AD553">
            <v>3</v>
          </cell>
          <cell r="AE553">
            <v>1</v>
          </cell>
        </row>
        <row r="554">
          <cell r="A554">
            <v>0</v>
          </cell>
          <cell r="B554" t="str">
            <v>ALL VRTS</v>
          </cell>
          <cell r="D554">
            <v>16</v>
          </cell>
          <cell r="I554" t="str">
            <v>A99</v>
          </cell>
          <cell r="L554" t="str">
            <v>V99</v>
          </cell>
          <cell r="N554">
            <v>0</v>
          </cell>
          <cell r="O554">
            <v>-1</v>
          </cell>
          <cell r="P554">
            <v>0</v>
          </cell>
          <cell r="Q554">
            <v>2004</v>
          </cell>
          <cell r="R554" t="str">
            <v>DEARBORN PLANT BUILD</v>
          </cell>
          <cell r="S554" t="str">
            <v>P221/P397</v>
          </cell>
          <cell r="T554" t="str">
            <v>Invalid Claim</v>
          </cell>
          <cell r="U554" t="str">
            <v>Tonneau cover replaced</v>
          </cell>
          <cell r="V554" t="str">
            <v>ALL</v>
          </cell>
          <cell r="W554">
            <v>4</v>
          </cell>
          <cell r="AD554">
            <v>2</v>
          </cell>
          <cell r="AE554">
            <v>2</v>
          </cell>
        </row>
        <row r="555">
          <cell r="A555">
            <v>0</v>
          </cell>
          <cell r="B555" t="str">
            <v>ALL VRTS</v>
          </cell>
          <cell r="D555">
            <v>16</v>
          </cell>
          <cell r="I555" t="str">
            <v>A99</v>
          </cell>
          <cell r="L555" t="str">
            <v>V99</v>
          </cell>
          <cell r="N555">
            <v>0</v>
          </cell>
          <cell r="O555">
            <v>-1</v>
          </cell>
          <cell r="P555">
            <v>-1</v>
          </cell>
          <cell r="Q555">
            <v>2004</v>
          </cell>
          <cell r="R555" t="str">
            <v>DEARBORN PLANT BUILD</v>
          </cell>
          <cell r="S555" t="str">
            <v>P221/P397</v>
          </cell>
          <cell r="T555" t="str">
            <v>Invalid Claim</v>
          </cell>
          <cell r="U555" t="str">
            <v>Fix bedliner</v>
          </cell>
          <cell r="V555" t="str">
            <v>ALL</v>
          </cell>
          <cell r="W555">
            <v>2</v>
          </cell>
          <cell r="AD555">
            <v>2</v>
          </cell>
        </row>
        <row r="556">
          <cell r="A556">
            <v>0</v>
          </cell>
          <cell r="B556" t="str">
            <v>ALL VRTS</v>
          </cell>
          <cell r="D556">
            <v>16</v>
          </cell>
          <cell r="I556" t="str">
            <v>A99</v>
          </cell>
          <cell r="L556" t="str">
            <v>V99</v>
          </cell>
          <cell r="N556">
            <v>0</v>
          </cell>
          <cell r="O556">
            <v>-1</v>
          </cell>
          <cell r="P556">
            <v>0</v>
          </cell>
          <cell r="Q556">
            <v>2004</v>
          </cell>
          <cell r="R556" t="str">
            <v>DEARBORN PLANT BUILD</v>
          </cell>
          <cell r="S556" t="str">
            <v>P221/P397</v>
          </cell>
          <cell r="T556" t="str">
            <v>Invalid Claim</v>
          </cell>
          <cell r="U556" t="str">
            <v>running board replaced</v>
          </cell>
          <cell r="V556" t="str">
            <v>ALL</v>
          </cell>
          <cell r="W556">
            <v>2</v>
          </cell>
          <cell r="Z556">
            <v>1</v>
          </cell>
          <cell r="AC556">
            <v>1</v>
          </cell>
        </row>
        <row r="557">
          <cell r="A557">
            <v>0</v>
          </cell>
          <cell r="B557" t="str">
            <v>ALL VRTS</v>
          </cell>
          <cell r="D557">
            <v>16</v>
          </cell>
          <cell r="E557" t="str">
            <v>5380</v>
          </cell>
          <cell r="G557" t="str">
            <v>TDW54R</v>
          </cell>
          <cell r="I557" t="str">
            <v>A99</v>
          </cell>
          <cell r="L557" t="str">
            <v>V99</v>
          </cell>
          <cell r="N557">
            <v>0</v>
          </cell>
          <cell r="O557">
            <v>0</v>
          </cell>
          <cell r="P557">
            <v>-1</v>
          </cell>
          <cell r="Q557">
            <v>2004</v>
          </cell>
          <cell r="R557" t="str">
            <v>DEARBORN PLANT BUILD</v>
          </cell>
          <cell r="S557" t="str">
            <v>P221/P397</v>
          </cell>
          <cell r="T557" t="str">
            <v>Invalid Claim</v>
          </cell>
          <cell r="U557" t="str">
            <v>Hole too small for attaching hitch</v>
          </cell>
          <cell r="V557" t="str">
            <v>ALL</v>
          </cell>
          <cell r="W557">
            <v>1</v>
          </cell>
          <cell r="AD557">
            <v>1</v>
          </cell>
        </row>
        <row r="558">
          <cell r="A558">
            <v>0</v>
          </cell>
          <cell r="B558" t="str">
            <v>ALL VRTS</v>
          </cell>
          <cell r="D558">
            <v>16</v>
          </cell>
          <cell r="I558" t="str">
            <v>R04</v>
          </cell>
          <cell r="J558" t="str">
            <v>R10</v>
          </cell>
          <cell r="K558" t="str">
            <v>R05</v>
          </cell>
          <cell r="L558" t="str">
            <v>V37</v>
          </cell>
          <cell r="N558">
            <v>0</v>
          </cell>
          <cell r="O558">
            <v>-1</v>
          </cell>
          <cell r="P558">
            <v>0</v>
          </cell>
          <cell r="Q558">
            <v>2004</v>
          </cell>
          <cell r="R558" t="str">
            <v>DEARBORN PLANT BUILD</v>
          </cell>
          <cell r="S558" t="str">
            <v>P221/P397</v>
          </cell>
          <cell r="T558" t="str">
            <v>Water Leak Around Back Window</v>
          </cell>
          <cell r="U558" t="str">
            <v>Hi Mount Brake Light Seal Gasket</v>
          </cell>
          <cell r="V558" t="str">
            <v>ALL</v>
          </cell>
          <cell r="W558">
            <v>13</v>
          </cell>
          <cell r="Z558">
            <v>3</v>
          </cell>
          <cell r="AA558">
            <v>1</v>
          </cell>
          <cell r="AB558">
            <v>1</v>
          </cell>
          <cell r="AC558">
            <v>1</v>
          </cell>
          <cell r="AD558">
            <v>7</v>
          </cell>
        </row>
        <row r="559">
          <cell r="A559">
            <v>0</v>
          </cell>
          <cell r="B559" t="str">
            <v>ALL VRTS</v>
          </cell>
          <cell r="D559">
            <v>16</v>
          </cell>
          <cell r="E559" t="str">
            <v>unsure</v>
          </cell>
          <cell r="G559" t="str">
            <v>T2E18R</v>
          </cell>
          <cell r="I559" t="str">
            <v>R04</v>
          </cell>
          <cell r="L559" t="str">
            <v>V37</v>
          </cell>
          <cell r="N559">
            <v>0</v>
          </cell>
          <cell r="O559">
            <v>0</v>
          </cell>
          <cell r="P559">
            <v>-1</v>
          </cell>
          <cell r="Q559">
            <v>2004</v>
          </cell>
          <cell r="R559" t="str">
            <v>DEARBORN PLANT BUILD</v>
          </cell>
          <cell r="S559" t="str">
            <v>P221/P397</v>
          </cell>
          <cell r="T559" t="str">
            <v>Water Leak Around Back Window</v>
          </cell>
          <cell r="U559" t="str">
            <v>Sealer skip around Rear Glass-Top</v>
          </cell>
          <cell r="V559" t="str">
            <v>ALL</v>
          </cell>
          <cell r="W559">
            <v>3</v>
          </cell>
          <cell r="AD559">
            <v>2</v>
          </cell>
          <cell r="AE559">
            <v>1</v>
          </cell>
        </row>
        <row r="560">
          <cell r="A560">
            <v>0</v>
          </cell>
          <cell r="B560" t="str">
            <v>ALL VRTS</v>
          </cell>
          <cell r="D560">
            <v>16</v>
          </cell>
          <cell r="I560" t="str">
            <v>C27</v>
          </cell>
          <cell r="J560" t="str">
            <v>A88</v>
          </cell>
          <cell r="L560" t="str">
            <v>V19</v>
          </cell>
          <cell r="N560">
            <v>0</v>
          </cell>
          <cell r="O560">
            <v>-1</v>
          </cell>
          <cell r="P560">
            <v>-1</v>
          </cell>
          <cell r="Q560">
            <v>2004</v>
          </cell>
          <cell r="R560" t="str">
            <v>DEARBORN PLANT BUILD</v>
          </cell>
          <cell r="S560" t="str">
            <v>P221/P397</v>
          </cell>
          <cell r="T560" t="str">
            <v>Windows Inop</v>
          </cell>
          <cell r="U560" t="str">
            <v>Loose Wiring Connector</v>
          </cell>
          <cell r="V560" t="str">
            <v>ALL</v>
          </cell>
          <cell r="W560">
            <v>4</v>
          </cell>
          <cell r="AB560">
            <v>1</v>
          </cell>
          <cell r="AD560">
            <v>3</v>
          </cell>
        </row>
        <row r="561">
          <cell r="A561">
            <v>0</v>
          </cell>
          <cell r="B561" t="str">
            <v>ALL VRTS</v>
          </cell>
          <cell r="D561">
            <v>16</v>
          </cell>
          <cell r="I561" t="str">
            <v>C27</v>
          </cell>
          <cell r="L561" t="str">
            <v>V19</v>
          </cell>
          <cell r="N561">
            <v>0</v>
          </cell>
          <cell r="O561">
            <v>-1</v>
          </cell>
          <cell r="P561">
            <v>0</v>
          </cell>
          <cell r="Q561">
            <v>2004</v>
          </cell>
          <cell r="R561" t="str">
            <v>DEARBORN PLANT BUILD</v>
          </cell>
          <cell r="S561" t="str">
            <v>P221/P397</v>
          </cell>
          <cell r="T561" t="str">
            <v>Windows Inop</v>
          </cell>
          <cell r="U561" t="str">
            <v>Replaced Window Motor</v>
          </cell>
          <cell r="V561" t="str">
            <v>ALL</v>
          </cell>
          <cell r="W561">
            <v>3</v>
          </cell>
          <cell r="AC561">
            <v>2</v>
          </cell>
          <cell r="AE561">
            <v>1</v>
          </cell>
        </row>
        <row r="562">
          <cell r="A562">
            <v>0</v>
          </cell>
          <cell r="B562" t="str">
            <v>ALL VRTS</v>
          </cell>
          <cell r="D562">
            <v>16</v>
          </cell>
          <cell r="I562" t="str">
            <v>C27</v>
          </cell>
          <cell r="J562" t="str">
            <v>W04</v>
          </cell>
          <cell r="L562" t="str">
            <v>V19</v>
          </cell>
          <cell r="N562">
            <v>0</v>
          </cell>
          <cell r="O562">
            <v>0</v>
          </cell>
          <cell r="P562">
            <v>-1</v>
          </cell>
          <cell r="Q562">
            <v>2004</v>
          </cell>
          <cell r="R562" t="str">
            <v>DEARBORN PLANT BUILD</v>
          </cell>
          <cell r="S562" t="str">
            <v>P221/P397</v>
          </cell>
          <cell r="T562" t="str">
            <v>Windows Inop</v>
          </cell>
          <cell r="U562" t="str">
            <v>Unplugged at Door switch</v>
          </cell>
          <cell r="V562" t="str">
            <v>ALL</v>
          </cell>
          <cell r="W562">
            <v>3</v>
          </cell>
          <cell r="AB562">
            <v>1</v>
          </cell>
          <cell r="AE562">
            <v>2</v>
          </cell>
        </row>
        <row r="563">
          <cell r="A563">
            <v>0</v>
          </cell>
          <cell r="B563" t="str">
            <v>ALL VRTS</v>
          </cell>
          <cell r="D563">
            <v>16</v>
          </cell>
          <cell r="I563" t="str">
            <v>C27</v>
          </cell>
          <cell r="L563" t="str">
            <v>V19</v>
          </cell>
          <cell r="N563">
            <v>0</v>
          </cell>
          <cell r="O563">
            <v>-1</v>
          </cell>
          <cell r="P563">
            <v>0</v>
          </cell>
          <cell r="Q563">
            <v>2004</v>
          </cell>
          <cell r="R563" t="str">
            <v>DEARBORN PLANT BUILD</v>
          </cell>
          <cell r="S563" t="str">
            <v>P221/P397</v>
          </cell>
          <cell r="T563" t="str">
            <v>Windows Inop</v>
          </cell>
          <cell r="U563" t="str">
            <v>Fuse blown</v>
          </cell>
          <cell r="V563" t="str">
            <v>ALL</v>
          </cell>
          <cell r="W563">
            <v>1</v>
          </cell>
          <cell r="AD563">
            <v>1</v>
          </cell>
        </row>
        <row r="564">
          <cell r="A564">
            <v>0</v>
          </cell>
          <cell r="B564" t="str">
            <v>ALL VRTS</v>
          </cell>
          <cell r="D564">
            <v>16</v>
          </cell>
          <cell r="I564" t="str">
            <v>A85</v>
          </cell>
          <cell r="L564" t="str">
            <v>V19</v>
          </cell>
          <cell r="N564">
            <v>0</v>
          </cell>
          <cell r="O564">
            <v>-1</v>
          </cell>
          <cell r="P564">
            <v>0</v>
          </cell>
          <cell r="Q564">
            <v>2004</v>
          </cell>
          <cell r="R564" t="str">
            <v>DEARBORN PLANT BUILD</v>
          </cell>
          <cell r="S564" t="str">
            <v>P221/P397</v>
          </cell>
          <cell r="T564" t="str">
            <v>Windows Inop</v>
          </cell>
          <cell r="U564" t="str">
            <v>Master Switch Plate , repaired rr.-conn.</v>
          </cell>
          <cell r="V564" t="str">
            <v>ALL</v>
          </cell>
          <cell r="W564">
            <v>1</v>
          </cell>
          <cell r="AD564">
            <v>1</v>
          </cell>
        </row>
        <row r="565">
          <cell r="A565">
            <v>0</v>
          </cell>
          <cell r="B565" t="str">
            <v>ALL VRTS</v>
          </cell>
          <cell r="D565">
            <v>16</v>
          </cell>
          <cell r="I565" t="str">
            <v>C27</v>
          </cell>
          <cell r="L565" t="str">
            <v>V19</v>
          </cell>
          <cell r="N565">
            <v>0</v>
          </cell>
          <cell r="O565">
            <v>0</v>
          </cell>
          <cell r="P565">
            <v>-1</v>
          </cell>
          <cell r="Q565">
            <v>2004</v>
          </cell>
          <cell r="R565" t="str">
            <v>DEARBORN PLANT BUILD</v>
          </cell>
          <cell r="S565" t="str">
            <v>P221/P397</v>
          </cell>
          <cell r="T565" t="str">
            <v>Windows Inop</v>
          </cell>
          <cell r="U565" t="str">
            <v>npf</v>
          </cell>
          <cell r="V565" t="str">
            <v>ALL</v>
          </cell>
          <cell r="W565">
            <v>1</v>
          </cell>
          <cell r="AD565">
            <v>1</v>
          </cell>
        </row>
        <row r="566">
          <cell r="A566">
            <v>0</v>
          </cell>
          <cell r="B566" t="str">
            <v>ALL VRTS</v>
          </cell>
          <cell r="D566">
            <v>16</v>
          </cell>
          <cell r="I566" t="str">
            <v>C27</v>
          </cell>
          <cell r="L566" t="str">
            <v>V19</v>
          </cell>
          <cell r="N566">
            <v>0</v>
          </cell>
          <cell r="O566">
            <v>0</v>
          </cell>
          <cell r="P566">
            <v>-1</v>
          </cell>
          <cell r="Q566">
            <v>2004</v>
          </cell>
          <cell r="R566" t="str">
            <v>DEARBORN PLANT BUILD</v>
          </cell>
          <cell r="S566" t="str">
            <v>P221/P397</v>
          </cell>
          <cell r="T566" t="str">
            <v>Windows Inop</v>
          </cell>
          <cell r="U566" t="str">
            <v>Pinched wire by coat hook.</v>
          </cell>
          <cell r="V566" t="str">
            <v>ALL</v>
          </cell>
          <cell r="W566">
            <v>1</v>
          </cell>
          <cell r="AC566">
            <v>1</v>
          </cell>
        </row>
        <row r="567">
          <cell r="A567">
            <v>0</v>
          </cell>
          <cell r="B567" t="str">
            <v>ALL VRTS</v>
          </cell>
          <cell r="D567">
            <v>16</v>
          </cell>
          <cell r="I567" t="str">
            <v>A85</v>
          </cell>
          <cell r="L567" t="str">
            <v>V19</v>
          </cell>
          <cell r="N567">
            <v>0</v>
          </cell>
          <cell r="O567">
            <v>0</v>
          </cell>
          <cell r="P567">
            <v>-1</v>
          </cell>
          <cell r="Q567">
            <v>2004</v>
          </cell>
          <cell r="R567" t="str">
            <v>DEARBORN PLANT BUILD</v>
          </cell>
          <cell r="S567" t="str">
            <v>P221/P397</v>
          </cell>
          <cell r="T567" t="str">
            <v>Windows Inop</v>
          </cell>
          <cell r="U567" t="str">
            <v>Repaired Terminals in C608,Circuit 334,and 333.</v>
          </cell>
          <cell r="V567" t="str">
            <v>ALL</v>
          </cell>
          <cell r="W567">
            <v>1</v>
          </cell>
          <cell r="AC567">
            <v>1</v>
          </cell>
        </row>
        <row r="568">
          <cell r="A568">
            <v>0</v>
          </cell>
          <cell r="B568" t="str">
            <v>ALL VRTS</v>
          </cell>
          <cell r="D568">
            <v>16</v>
          </cell>
          <cell r="I568" t="str">
            <v>C27</v>
          </cell>
          <cell r="L568" t="str">
            <v>V19</v>
          </cell>
          <cell r="N568">
            <v>0</v>
          </cell>
          <cell r="O568">
            <v>-1</v>
          </cell>
          <cell r="P568">
            <v>0</v>
          </cell>
          <cell r="Q568">
            <v>2004</v>
          </cell>
          <cell r="R568" t="str">
            <v>DEARBORN PLANT BUILD</v>
          </cell>
          <cell r="S568" t="str">
            <v>P221/P397</v>
          </cell>
          <cell r="T568" t="str">
            <v>Windows Inop</v>
          </cell>
          <cell r="U568" t="str">
            <v>Switch Assy. Replaced</v>
          </cell>
          <cell r="V568" t="str">
            <v>ALL</v>
          </cell>
          <cell r="W568">
            <v>1</v>
          </cell>
          <cell r="AB568">
            <v>1</v>
          </cell>
        </row>
        <row r="569">
          <cell r="A569">
            <v>0</v>
          </cell>
          <cell r="B569" t="str">
            <v>ALL VRTS</v>
          </cell>
          <cell r="C569" t="str">
            <v>X</v>
          </cell>
          <cell r="D569">
            <v>15</v>
          </cell>
          <cell r="E569" t="str">
            <v>7330</v>
          </cell>
          <cell r="G569" t="str">
            <v>M12</v>
          </cell>
          <cell r="I569" t="str">
            <v>H24</v>
          </cell>
          <cell r="J569" t="str">
            <v>H62</v>
          </cell>
          <cell r="K569" t="str">
            <v>TC1</v>
          </cell>
          <cell r="L569" t="str">
            <v>V89</v>
          </cell>
          <cell r="N569">
            <v>0</v>
          </cell>
          <cell r="O569">
            <v>0</v>
          </cell>
          <cell r="P569">
            <v>-1</v>
          </cell>
          <cell r="Q569">
            <v>2004</v>
          </cell>
          <cell r="R569" t="str">
            <v>DEARBORN PLANT BUILD</v>
          </cell>
          <cell r="S569" t="str">
            <v>P221/P397</v>
          </cell>
          <cell r="T569" t="str">
            <v>CLEAR VISION</v>
          </cell>
          <cell r="U569" t="str">
            <v>ALIGNMENT</v>
          </cell>
          <cell r="V569" t="str">
            <v>ALL</v>
          </cell>
          <cell r="W569">
            <v>14</v>
          </cell>
          <cell r="AB569">
            <v>1</v>
          </cell>
          <cell r="AC569">
            <v>1</v>
          </cell>
          <cell r="AD569">
            <v>10</v>
          </cell>
          <cell r="AE569">
            <v>2</v>
          </cell>
        </row>
        <row r="570">
          <cell r="A570">
            <v>0</v>
          </cell>
          <cell r="B570" t="str">
            <v>ALL VRTS</v>
          </cell>
          <cell r="C570" t="str">
            <v>X</v>
          </cell>
          <cell r="D570">
            <v>15</v>
          </cell>
          <cell r="I570" t="str">
            <v>H25</v>
          </cell>
          <cell r="L570" t="str">
            <v>V89</v>
          </cell>
          <cell r="N570">
            <v>0</v>
          </cell>
          <cell r="O570">
            <v>-1</v>
          </cell>
          <cell r="P570">
            <v>0</v>
          </cell>
          <cell r="Q570">
            <v>2004</v>
          </cell>
          <cell r="R570" t="str">
            <v>DEARBORN PLANT BUILD</v>
          </cell>
          <cell r="S570" t="str">
            <v>P221/P397</v>
          </cell>
          <cell r="T570" t="str">
            <v>CLEAR VISION</v>
          </cell>
          <cell r="U570" t="str">
            <v>TIRE REPLACED</v>
          </cell>
          <cell r="V570" t="str">
            <v>ALL</v>
          </cell>
          <cell r="W570">
            <v>1</v>
          </cell>
          <cell r="AE570">
            <v>1</v>
          </cell>
        </row>
        <row r="571">
          <cell r="A571">
            <v>0</v>
          </cell>
          <cell r="B571" t="str">
            <v>ALL VRTS</v>
          </cell>
          <cell r="D571">
            <v>15</v>
          </cell>
          <cell r="I571" t="str">
            <v>A85</v>
          </cell>
          <cell r="L571" t="str">
            <v>V17</v>
          </cell>
          <cell r="N571">
            <v>0</v>
          </cell>
          <cell r="O571">
            <v>-1</v>
          </cell>
          <cell r="P571">
            <v>0</v>
          </cell>
          <cell r="Q571">
            <v>2004</v>
          </cell>
          <cell r="R571" t="str">
            <v>DEARBORN PLANT BUILD</v>
          </cell>
          <cell r="S571" t="str">
            <v>P221/P397</v>
          </cell>
          <cell r="T571" t="str">
            <v>Mirror INOP</v>
          </cell>
          <cell r="U571" t="str">
            <v>Replace Mirror and Motor.</v>
          </cell>
          <cell r="V571" t="str">
            <v>ALL</v>
          </cell>
          <cell r="W571">
            <v>3</v>
          </cell>
          <cell r="AB571">
            <v>1</v>
          </cell>
          <cell r="AC571">
            <v>1</v>
          </cell>
          <cell r="AD571">
            <v>1</v>
          </cell>
        </row>
        <row r="572">
          <cell r="A572">
            <v>0</v>
          </cell>
          <cell r="B572" t="str">
            <v>ALL VRTS</v>
          </cell>
          <cell r="D572">
            <v>15</v>
          </cell>
          <cell r="E572" t="str">
            <v>5360-2-A</v>
          </cell>
          <cell r="G572" t="str">
            <v>TDW40R</v>
          </cell>
          <cell r="I572" t="str">
            <v>A85</v>
          </cell>
          <cell r="J572" t="str">
            <v>A88</v>
          </cell>
          <cell r="L572" t="str">
            <v>V17</v>
          </cell>
          <cell r="N572">
            <v>0</v>
          </cell>
          <cell r="O572">
            <v>-1</v>
          </cell>
          <cell r="P572">
            <v>-1</v>
          </cell>
          <cell r="Q572">
            <v>2004</v>
          </cell>
          <cell r="R572" t="str">
            <v>DEARBORN PLANT BUILD</v>
          </cell>
          <cell r="S572" t="str">
            <v>P221/P397</v>
          </cell>
          <cell r="T572" t="str">
            <v>Mirror INOP</v>
          </cell>
          <cell r="U572" t="str">
            <v>Connector C2095 Reinstalled Repaired.</v>
          </cell>
          <cell r="V572" t="str">
            <v>ALL</v>
          </cell>
          <cell r="W572">
            <v>2</v>
          </cell>
          <cell r="Z572">
            <v>1</v>
          </cell>
          <cell r="AB572">
            <v>1</v>
          </cell>
        </row>
        <row r="573">
          <cell r="A573">
            <v>0</v>
          </cell>
          <cell r="B573" t="str">
            <v>ALL VRTS</v>
          </cell>
          <cell r="D573">
            <v>15</v>
          </cell>
          <cell r="I573" t="str">
            <v>A85</v>
          </cell>
          <cell r="L573" t="str">
            <v>V17</v>
          </cell>
          <cell r="N573">
            <v>0</v>
          </cell>
          <cell r="O573">
            <v>0</v>
          </cell>
          <cell r="P573">
            <v>-1</v>
          </cell>
          <cell r="Q573">
            <v>2004</v>
          </cell>
          <cell r="R573" t="str">
            <v>DEARBORN PLANT BUILD</v>
          </cell>
          <cell r="S573" t="str">
            <v>P221/P397</v>
          </cell>
          <cell r="T573" t="str">
            <v>Mirror INOP</v>
          </cell>
          <cell r="U573" t="str">
            <v>Mirror unplugged, not connected</v>
          </cell>
          <cell r="V573" t="str">
            <v>ALL</v>
          </cell>
          <cell r="W573">
            <v>2</v>
          </cell>
          <cell r="AB573">
            <v>1</v>
          </cell>
          <cell r="AD573">
            <v>1</v>
          </cell>
        </row>
        <row r="574">
          <cell r="A574">
            <v>0</v>
          </cell>
          <cell r="B574" t="str">
            <v>ALL VRTS</v>
          </cell>
          <cell r="D574">
            <v>15</v>
          </cell>
          <cell r="I574" t="str">
            <v>A85</v>
          </cell>
          <cell r="L574" t="str">
            <v>V17</v>
          </cell>
          <cell r="N574">
            <v>0</v>
          </cell>
          <cell r="O574">
            <v>0</v>
          </cell>
          <cell r="P574">
            <v>-1</v>
          </cell>
          <cell r="Q574">
            <v>2004</v>
          </cell>
          <cell r="R574" t="str">
            <v>DEARBORN PLANT BUILD</v>
          </cell>
          <cell r="S574" t="str">
            <v>P221/P397</v>
          </cell>
          <cell r="T574" t="str">
            <v>Mirror INOP</v>
          </cell>
          <cell r="U574" t="str">
            <v>Replaced Fuse</v>
          </cell>
          <cell r="V574" t="str">
            <v>ALL</v>
          </cell>
          <cell r="W574">
            <v>2</v>
          </cell>
          <cell r="AC574">
            <v>1</v>
          </cell>
          <cell r="AE574">
            <v>1</v>
          </cell>
        </row>
        <row r="575">
          <cell r="A575">
            <v>0</v>
          </cell>
          <cell r="B575" t="str">
            <v>ALL VRTS</v>
          </cell>
          <cell r="D575">
            <v>15</v>
          </cell>
          <cell r="I575" t="str">
            <v>A85</v>
          </cell>
          <cell r="L575" t="str">
            <v>V17</v>
          </cell>
          <cell r="N575">
            <v>0</v>
          </cell>
          <cell r="O575">
            <v>0</v>
          </cell>
          <cell r="P575">
            <v>-1</v>
          </cell>
          <cell r="Q575">
            <v>2004</v>
          </cell>
          <cell r="R575" t="str">
            <v>DEARBORN PLANT BUILD</v>
          </cell>
          <cell r="S575" t="str">
            <v>P221/P397</v>
          </cell>
          <cell r="T575" t="str">
            <v>Mirror INOP</v>
          </cell>
          <cell r="U575" t="str">
            <v>C543 Bent, Repair C238</v>
          </cell>
          <cell r="V575" t="str">
            <v>ALL</v>
          </cell>
          <cell r="W575">
            <v>1</v>
          </cell>
          <cell r="AE575">
            <v>1</v>
          </cell>
        </row>
        <row r="576">
          <cell r="A576">
            <v>0</v>
          </cell>
          <cell r="B576" t="str">
            <v>ALL VRTS</v>
          </cell>
          <cell r="D576">
            <v>15</v>
          </cell>
          <cell r="I576" t="str">
            <v>A85</v>
          </cell>
          <cell r="L576" t="str">
            <v>V17</v>
          </cell>
          <cell r="N576">
            <v>0</v>
          </cell>
          <cell r="O576">
            <v>0</v>
          </cell>
          <cell r="P576">
            <v>-1</v>
          </cell>
          <cell r="Q576">
            <v>2004</v>
          </cell>
          <cell r="R576" t="str">
            <v>DEARBORN PLANT BUILD</v>
          </cell>
          <cell r="S576" t="str">
            <v>P221/P397</v>
          </cell>
          <cell r="T576" t="str">
            <v>Mirror INOP</v>
          </cell>
          <cell r="U576" t="str">
            <v>Connector c 2095-reinstalled</v>
          </cell>
          <cell r="V576" t="str">
            <v>ALL</v>
          </cell>
          <cell r="W576">
            <v>1</v>
          </cell>
          <cell r="Z576">
            <v>1</v>
          </cell>
        </row>
        <row r="577">
          <cell r="A577">
            <v>0</v>
          </cell>
          <cell r="B577" t="str">
            <v>ALL VRTS</v>
          </cell>
          <cell r="D577">
            <v>15</v>
          </cell>
          <cell r="I577" t="str">
            <v>A85</v>
          </cell>
          <cell r="L577" t="str">
            <v>V19</v>
          </cell>
          <cell r="N577">
            <v>0</v>
          </cell>
          <cell r="O577">
            <v>0</v>
          </cell>
          <cell r="P577">
            <v>-1</v>
          </cell>
          <cell r="Q577">
            <v>2004</v>
          </cell>
          <cell r="R577" t="str">
            <v>DEARBORN PLANT BUILD</v>
          </cell>
          <cell r="S577" t="str">
            <v>P221/P397</v>
          </cell>
          <cell r="T577" t="str">
            <v>Mirror INOP</v>
          </cell>
          <cell r="U577" t="str">
            <v>Connector from A-Pillar not connected</v>
          </cell>
          <cell r="V577" t="str">
            <v>ALL</v>
          </cell>
          <cell r="W577">
            <v>1</v>
          </cell>
          <cell r="AE577">
            <v>1</v>
          </cell>
        </row>
        <row r="578">
          <cell r="A578">
            <v>0</v>
          </cell>
          <cell r="B578" t="str">
            <v>ALL VRTS</v>
          </cell>
          <cell r="D578">
            <v>15</v>
          </cell>
          <cell r="I578" t="str">
            <v>A88</v>
          </cell>
          <cell r="L578" t="str">
            <v>V19</v>
          </cell>
          <cell r="N578">
            <v>0</v>
          </cell>
          <cell r="O578">
            <v>-1</v>
          </cell>
          <cell r="P578">
            <v>0</v>
          </cell>
          <cell r="Q578">
            <v>2004</v>
          </cell>
          <cell r="R578" t="str">
            <v>DEARBORN PLANT BUILD</v>
          </cell>
          <cell r="S578" t="str">
            <v>P221/P397</v>
          </cell>
          <cell r="T578" t="str">
            <v>Mirror INOP</v>
          </cell>
          <cell r="U578" t="str">
            <v>Fuse blown</v>
          </cell>
          <cell r="V578" t="str">
            <v>ALL</v>
          </cell>
          <cell r="W578">
            <v>1</v>
          </cell>
          <cell r="AC578">
            <v>1</v>
          </cell>
        </row>
        <row r="579">
          <cell r="A579">
            <v>0</v>
          </cell>
          <cell r="B579" t="str">
            <v>ALL VRTS</v>
          </cell>
          <cell r="D579">
            <v>15</v>
          </cell>
          <cell r="I579" t="str">
            <v>A85</v>
          </cell>
          <cell r="L579" t="str">
            <v>V17</v>
          </cell>
          <cell r="N579">
            <v>0</v>
          </cell>
          <cell r="O579">
            <v>-1</v>
          </cell>
          <cell r="P579">
            <v>0</v>
          </cell>
          <cell r="Q579">
            <v>2004</v>
          </cell>
          <cell r="R579" t="str">
            <v>DEARBORN PLANT BUILD</v>
          </cell>
          <cell r="S579" t="str">
            <v>P221/P397</v>
          </cell>
          <cell r="T579" t="str">
            <v>Mirror INOP</v>
          </cell>
          <cell r="U579" t="str">
            <v>Missing Harness, Replaced</v>
          </cell>
          <cell r="V579" t="str">
            <v>ALL</v>
          </cell>
          <cell r="W579">
            <v>1</v>
          </cell>
          <cell r="AB579">
            <v>1</v>
          </cell>
        </row>
        <row r="580">
          <cell r="A580">
            <v>0</v>
          </cell>
          <cell r="B580" t="str">
            <v>ALL VRTS</v>
          </cell>
          <cell r="D580">
            <v>15</v>
          </cell>
          <cell r="I580" t="str">
            <v>A85</v>
          </cell>
          <cell r="L580" t="str">
            <v>V17</v>
          </cell>
          <cell r="N580">
            <v>0</v>
          </cell>
          <cell r="O580">
            <v>-1</v>
          </cell>
          <cell r="P580">
            <v>0</v>
          </cell>
          <cell r="Q580">
            <v>2004</v>
          </cell>
          <cell r="R580" t="str">
            <v>DEARBORN PLANT BUILD</v>
          </cell>
          <cell r="S580" t="str">
            <v>P221/P397</v>
          </cell>
          <cell r="T580" t="str">
            <v>Mirror INOP</v>
          </cell>
          <cell r="U580" t="str">
            <v>Replaced Mirror.</v>
          </cell>
          <cell r="V580" t="str">
            <v>ALL</v>
          </cell>
          <cell r="W580">
            <v>1</v>
          </cell>
          <cell r="AC580">
            <v>1</v>
          </cell>
        </row>
        <row r="581">
          <cell r="A581">
            <v>0</v>
          </cell>
          <cell r="B581" t="str">
            <v>ALL VRTS</v>
          </cell>
          <cell r="D581">
            <v>15</v>
          </cell>
          <cell r="I581" t="str">
            <v>K03</v>
          </cell>
          <cell r="J581" t="str">
            <v>K02</v>
          </cell>
          <cell r="L581" t="str">
            <v>V44</v>
          </cell>
          <cell r="N581">
            <v>0</v>
          </cell>
          <cell r="O581">
            <v>-1</v>
          </cell>
          <cell r="P581">
            <v>0</v>
          </cell>
          <cell r="Q581">
            <v>2004</v>
          </cell>
          <cell r="R581" t="str">
            <v>DEARBORN PLANT BUILD</v>
          </cell>
          <cell r="S581" t="str">
            <v>P221/P397</v>
          </cell>
          <cell r="T581" t="str">
            <v>OTHER AXLE/TRANSFER CASE</v>
          </cell>
          <cell r="U581" t="str">
            <v xml:space="preserve"> clutch packs defective</v>
          </cell>
          <cell r="V581" t="str">
            <v>ALL</v>
          </cell>
          <cell r="W581">
            <v>5</v>
          </cell>
          <cell r="Z581">
            <v>2</v>
          </cell>
          <cell r="AC581">
            <v>1</v>
          </cell>
          <cell r="AD581">
            <v>2</v>
          </cell>
        </row>
        <row r="582">
          <cell r="A582">
            <v>0</v>
          </cell>
          <cell r="B582" t="str">
            <v>ALL VRTS</v>
          </cell>
          <cell r="D582">
            <v>15</v>
          </cell>
          <cell r="I582" t="str">
            <v>K02</v>
          </cell>
          <cell r="L582" t="str">
            <v>V44</v>
          </cell>
          <cell r="N582">
            <v>-1</v>
          </cell>
          <cell r="O582">
            <v>-1</v>
          </cell>
          <cell r="P582">
            <v>0</v>
          </cell>
          <cell r="Q582">
            <v>2004</v>
          </cell>
          <cell r="R582" t="str">
            <v>DEARBORN PLANT BUILD</v>
          </cell>
          <cell r="S582" t="str">
            <v>P221/P397</v>
          </cell>
          <cell r="T582" t="str">
            <v>OTHER AXLE/TRANSFER CASE</v>
          </cell>
          <cell r="U582" t="str">
            <v>ring &amp; pinion replaced</v>
          </cell>
          <cell r="V582" t="str">
            <v>ALL</v>
          </cell>
          <cell r="W582">
            <v>4</v>
          </cell>
          <cell r="Y582">
            <v>1</v>
          </cell>
          <cell r="AC582">
            <v>2</v>
          </cell>
          <cell r="AD582">
            <v>1</v>
          </cell>
        </row>
        <row r="583">
          <cell r="A583">
            <v>0</v>
          </cell>
          <cell r="B583" t="str">
            <v>ALL VRTS</v>
          </cell>
          <cell r="D583">
            <v>15</v>
          </cell>
          <cell r="E583" t="str">
            <v>6500</v>
          </cell>
          <cell r="G583" t="str">
            <v>C4W22R</v>
          </cell>
          <cell r="I583" t="str">
            <v>K02</v>
          </cell>
          <cell r="L583" t="str">
            <v>V44</v>
          </cell>
          <cell r="N583">
            <v>0</v>
          </cell>
          <cell r="O583">
            <v>0</v>
          </cell>
          <cell r="P583">
            <v>-1</v>
          </cell>
          <cell r="Q583">
            <v>2004</v>
          </cell>
          <cell r="R583" t="str">
            <v>DEARBORN PLANT BUILD</v>
          </cell>
          <cell r="S583" t="str">
            <v>P221/P397</v>
          </cell>
          <cell r="T583" t="str">
            <v>OTHER AXLE/TRANSFER CASE</v>
          </cell>
          <cell r="U583" t="str">
            <v>vacuum line leak</v>
          </cell>
          <cell r="V583" t="str">
            <v>ALL</v>
          </cell>
          <cell r="W583">
            <v>2</v>
          </cell>
          <cell r="AD583">
            <v>1</v>
          </cell>
          <cell r="AE583">
            <v>1</v>
          </cell>
        </row>
        <row r="584">
          <cell r="A584">
            <v>0</v>
          </cell>
          <cell r="B584" t="str">
            <v>ALL VRTS</v>
          </cell>
          <cell r="D584">
            <v>15</v>
          </cell>
          <cell r="I584" t="str">
            <v>L86</v>
          </cell>
          <cell r="L584" t="str">
            <v>V44</v>
          </cell>
          <cell r="N584">
            <v>-1</v>
          </cell>
          <cell r="O584">
            <v>-1</v>
          </cell>
          <cell r="P584">
            <v>0</v>
          </cell>
          <cell r="Q584">
            <v>2004</v>
          </cell>
          <cell r="R584" t="str">
            <v>DEARBORN PLANT BUILD</v>
          </cell>
          <cell r="S584" t="str">
            <v>P221/P397</v>
          </cell>
          <cell r="T584" t="str">
            <v>OTHER AXLE/TRANSFER CASE</v>
          </cell>
          <cell r="U584" t="str">
            <v xml:space="preserve"> low rear axle fluid</v>
          </cell>
          <cell r="V584" t="str">
            <v>ALL</v>
          </cell>
          <cell r="W584">
            <v>1</v>
          </cell>
          <cell r="AB584">
            <v>1</v>
          </cell>
        </row>
        <row r="585">
          <cell r="A585">
            <v>0</v>
          </cell>
          <cell r="B585" t="str">
            <v>ALL VRTS</v>
          </cell>
          <cell r="D585">
            <v>15</v>
          </cell>
          <cell r="I585" t="str">
            <v>K02</v>
          </cell>
          <cell r="L585" t="str">
            <v>V44</v>
          </cell>
          <cell r="N585">
            <v>0</v>
          </cell>
          <cell r="O585">
            <v>-1</v>
          </cell>
          <cell r="P585">
            <v>0</v>
          </cell>
          <cell r="Q585">
            <v>2004</v>
          </cell>
          <cell r="R585" t="str">
            <v>DEARBORN PLANT BUILD</v>
          </cell>
          <cell r="S585" t="str">
            <v>P221/P397</v>
          </cell>
          <cell r="T585" t="str">
            <v>OTHER AXLE/TRANSFER CASE</v>
          </cell>
          <cell r="U585" t="str">
            <v>Friction modifier added</v>
          </cell>
          <cell r="V585" t="str">
            <v>ALL</v>
          </cell>
          <cell r="W585">
            <v>1</v>
          </cell>
          <cell r="AC585">
            <v>1</v>
          </cell>
        </row>
        <row r="586">
          <cell r="A586">
            <v>0</v>
          </cell>
          <cell r="B586" t="str">
            <v>ALL VRTS</v>
          </cell>
          <cell r="D586">
            <v>15</v>
          </cell>
          <cell r="I586" t="str">
            <v>K03</v>
          </cell>
          <cell r="L586" t="str">
            <v>V44</v>
          </cell>
          <cell r="N586">
            <v>-1</v>
          </cell>
          <cell r="O586">
            <v>-1</v>
          </cell>
          <cell r="P586">
            <v>0</v>
          </cell>
          <cell r="Q586">
            <v>2004</v>
          </cell>
          <cell r="R586" t="str">
            <v>DEARBORN PLANT BUILD</v>
          </cell>
          <cell r="S586" t="str">
            <v>P221/P397</v>
          </cell>
          <cell r="T586" t="str">
            <v>OTHER AXLE/TRANSFER CASE</v>
          </cell>
          <cell r="U586" t="str">
            <v>npf</v>
          </cell>
          <cell r="V586" t="str">
            <v>ALL</v>
          </cell>
          <cell r="W586">
            <v>1</v>
          </cell>
          <cell r="AB586">
            <v>1</v>
          </cell>
        </row>
        <row r="587">
          <cell r="A587">
            <v>0</v>
          </cell>
          <cell r="B587" t="str">
            <v>ALL VRTS</v>
          </cell>
          <cell r="D587">
            <v>15</v>
          </cell>
          <cell r="I587" t="str">
            <v>K03</v>
          </cell>
          <cell r="L587" t="str">
            <v>V44</v>
          </cell>
          <cell r="N587">
            <v>-1</v>
          </cell>
          <cell r="O587">
            <v>-1</v>
          </cell>
          <cell r="P587">
            <v>0</v>
          </cell>
          <cell r="Q587">
            <v>2004</v>
          </cell>
          <cell r="R587" t="str">
            <v>DEARBORN PLANT BUILD</v>
          </cell>
          <cell r="S587" t="str">
            <v>P221/P397</v>
          </cell>
          <cell r="T587" t="str">
            <v>OTHER AXLE/TRANSFER CASE</v>
          </cell>
          <cell r="U587" t="str">
            <v>Replaced Differential</v>
          </cell>
          <cell r="V587" t="str">
            <v>ALL</v>
          </cell>
          <cell r="W587">
            <v>1</v>
          </cell>
          <cell r="AB587">
            <v>1</v>
          </cell>
        </row>
        <row r="588">
          <cell r="A588">
            <v>0</v>
          </cell>
          <cell r="B588" t="str">
            <v>ALL VRTS</v>
          </cell>
          <cell r="D588">
            <v>15</v>
          </cell>
          <cell r="I588" t="str">
            <v>F30</v>
          </cell>
          <cell r="J588" t="str">
            <v>F13</v>
          </cell>
          <cell r="L588" t="str">
            <v>V33</v>
          </cell>
          <cell r="N588">
            <v>0</v>
          </cell>
          <cell r="O588">
            <v>0</v>
          </cell>
          <cell r="P588">
            <v>-1</v>
          </cell>
          <cell r="Q588">
            <v>2004</v>
          </cell>
          <cell r="R588" t="str">
            <v>DEARBORN PLANT BUILD</v>
          </cell>
          <cell r="S588" t="str">
            <v>P221/P397</v>
          </cell>
          <cell r="T588" t="str">
            <v>Polish Mark</v>
          </cell>
          <cell r="U588" t="str">
            <v>L/S Door</v>
          </cell>
          <cell r="V588" t="str">
            <v>ALL</v>
          </cell>
          <cell r="W588">
            <v>4</v>
          </cell>
          <cell r="Z588">
            <v>1</v>
          </cell>
          <cell r="AB588">
            <v>2</v>
          </cell>
          <cell r="AD588">
            <v>1</v>
          </cell>
        </row>
        <row r="589">
          <cell r="A589">
            <v>0</v>
          </cell>
          <cell r="B589" t="str">
            <v>ALL VRTS</v>
          </cell>
          <cell r="D589">
            <v>15</v>
          </cell>
          <cell r="I589" t="str">
            <v>F12</v>
          </cell>
          <cell r="J589" t="str">
            <v>F20</v>
          </cell>
          <cell r="L589" t="str">
            <v>V33</v>
          </cell>
          <cell r="N589">
            <v>0</v>
          </cell>
          <cell r="O589">
            <v>0</v>
          </cell>
          <cell r="P589">
            <v>-1</v>
          </cell>
          <cell r="Q589">
            <v>2004</v>
          </cell>
          <cell r="R589" t="str">
            <v>DEARBORN PLANT BUILD</v>
          </cell>
          <cell r="S589" t="str">
            <v>P221/P397</v>
          </cell>
          <cell r="T589" t="str">
            <v>Polish Mark</v>
          </cell>
          <cell r="U589" t="str">
            <v>Hood</v>
          </cell>
          <cell r="V589" t="str">
            <v>ALL</v>
          </cell>
          <cell r="W589">
            <v>2</v>
          </cell>
          <cell r="AD589">
            <v>1</v>
          </cell>
          <cell r="AE589">
            <v>1</v>
          </cell>
        </row>
        <row r="590">
          <cell r="A590">
            <v>0</v>
          </cell>
          <cell r="B590" t="str">
            <v>ALL VRTS</v>
          </cell>
          <cell r="D590">
            <v>15</v>
          </cell>
          <cell r="I590" t="str">
            <v>F13</v>
          </cell>
          <cell r="L590" t="str">
            <v>V33</v>
          </cell>
          <cell r="N590">
            <v>0</v>
          </cell>
          <cell r="O590">
            <v>0</v>
          </cell>
          <cell r="P590">
            <v>-1</v>
          </cell>
          <cell r="Q590">
            <v>2004</v>
          </cell>
          <cell r="R590" t="str">
            <v>DEARBORN PLANT BUILD</v>
          </cell>
          <cell r="S590" t="str">
            <v>P221/P397</v>
          </cell>
          <cell r="T590" t="str">
            <v>Polish Mark</v>
          </cell>
          <cell r="U590" t="str">
            <v>L/S Bed</v>
          </cell>
          <cell r="V590" t="str">
            <v>ALL</v>
          </cell>
          <cell r="W590">
            <v>2</v>
          </cell>
          <cell r="AA590">
            <v>1</v>
          </cell>
          <cell r="AD590">
            <v>1</v>
          </cell>
        </row>
        <row r="591">
          <cell r="A591">
            <v>0</v>
          </cell>
          <cell r="B591" t="str">
            <v>ALL VRTS</v>
          </cell>
          <cell r="D591">
            <v>15</v>
          </cell>
          <cell r="I591" t="str">
            <v>F12</v>
          </cell>
          <cell r="J591" t="str">
            <v>F13</v>
          </cell>
          <cell r="L591" t="str">
            <v>V33</v>
          </cell>
          <cell r="N591">
            <v>0</v>
          </cell>
          <cell r="O591">
            <v>0</v>
          </cell>
          <cell r="P591">
            <v>-1</v>
          </cell>
          <cell r="Q591">
            <v>2004</v>
          </cell>
          <cell r="R591" t="str">
            <v>DEARBORN PLANT BUILD</v>
          </cell>
          <cell r="S591" t="str">
            <v>P221/P397</v>
          </cell>
          <cell r="T591" t="str">
            <v>Polish Mark</v>
          </cell>
          <cell r="U591" t="str">
            <v>L/S Rear Door</v>
          </cell>
          <cell r="V591" t="str">
            <v>ALL</v>
          </cell>
          <cell r="W591">
            <v>2</v>
          </cell>
          <cell r="AB591">
            <v>1</v>
          </cell>
          <cell r="AC591">
            <v>1</v>
          </cell>
        </row>
        <row r="592">
          <cell r="A592">
            <v>0</v>
          </cell>
          <cell r="B592" t="str">
            <v>ALL VRTS</v>
          </cell>
          <cell r="D592">
            <v>15</v>
          </cell>
          <cell r="I592" t="str">
            <v>F12</v>
          </cell>
          <cell r="J592" t="str">
            <v>F13</v>
          </cell>
          <cell r="L592" t="str">
            <v>V33</v>
          </cell>
          <cell r="N592">
            <v>0</v>
          </cell>
          <cell r="O592">
            <v>0</v>
          </cell>
          <cell r="P592">
            <v>-1</v>
          </cell>
          <cell r="Q592">
            <v>2004</v>
          </cell>
          <cell r="R592" t="str">
            <v>DEARBORN PLANT BUILD</v>
          </cell>
          <cell r="S592" t="str">
            <v>P221/P397</v>
          </cell>
          <cell r="T592" t="str">
            <v>Polish Mark</v>
          </cell>
          <cell r="U592" t="str">
            <v>Multi Panels</v>
          </cell>
          <cell r="V592" t="str">
            <v>ALL</v>
          </cell>
          <cell r="W592">
            <v>2</v>
          </cell>
          <cell r="AD592">
            <v>2</v>
          </cell>
        </row>
        <row r="593">
          <cell r="A593">
            <v>0</v>
          </cell>
          <cell r="B593" t="str">
            <v>ALL VRTS</v>
          </cell>
          <cell r="D593">
            <v>15</v>
          </cell>
          <cell r="I593" t="str">
            <v>F13</v>
          </cell>
          <cell r="L593" t="str">
            <v>V33</v>
          </cell>
          <cell r="N593">
            <v>0</v>
          </cell>
          <cell r="O593">
            <v>0</v>
          </cell>
          <cell r="P593">
            <v>-1</v>
          </cell>
          <cell r="Q593">
            <v>2004</v>
          </cell>
          <cell r="R593" t="str">
            <v>DEARBORN PLANT BUILD</v>
          </cell>
          <cell r="S593" t="str">
            <v>P221/P397</v>
          </cell>
          <cell r="T593" t="str">
            <v>Polish Mark</v>
          </cell>
          <cell r="U593" t="str">
            <v>R/S Fender</v>
          </cell>
          <cell r="V593" t="str">
            <v>ALL</v>
          </cell>
          <cell r="W593">
            <v>1</v>
          </cell>
          <cell r="AC593">
            <v>1</v>
          </cell>
        </row>
        <row r="594">
          <cell r="A594">
            <v>0</v>
          </cell>
          <cell r="B594" t="str">
            <v>ALL VRTS</v>
          </cell>
          <cell r="D594">
            <v>15</v>
          </cell>
          <cell r="I594" t="str">
            <v>F30</v>
          </cell>
          <cell r="L594" t="str">
            <v>V33</v>
          </cell>
          <cell r="N594">
            <v>0</v>
          </cell>
          <cell r="O594">
            <v>0</v>
          </cell>
          <cell r="P594">
            <v>-1</v>
          </cell>
          <cell r="Q594">
            <v>2004</v>
          </cell>
          <cell r="R594" t="str">
            <v>DEARBORN PLANT BUILD</v>
          </cell>
          <cell r="S594" t="str">
            <v>P221/P397</v>
          </cell>
          <cell r="T594" t="str">
            <v>Polish Mark</v>
          </cell>
          <cell r="U594" t="str">
            <v>R/S Front Door</v>
          </cell>
          <cell r="V594" t="str">
            <v>ALL</v>
          </cell>
          <cell r="W594">
            <v>1</v>
          </cell>
          <cell r="AA594">
            <v>1</v>
          </cell>
        </row>
        <row r="595">
          <cell r="A595">
            <v>0</v>
          </cell>
          <cell r="B595" t="str">
            <v>ALL VRTS</v>
          </cell>
          <cell r="D595">
            <v>15</v>
          </cell>
          <cell r="I595" t="str">
            <v>F13</v>
          </cell>
          <cell r="L595" t="str">
            <v>V33</v>
          </cell>
          <cell r="N595">
            <v>0</v>
          </cell>
          <cell r="O595">
            <v>0</v>
          </cell>
          <cell r="P595">
            <v>-1</v>
          </cell>
          <cell r="Q595">
            <v>2004</v>
          </cell>
          <cell r="R595" t="str">
            <v>DEARBORN PLANT BUILD</v>
          </cell>
          <cell r="S595" t="str">
            <v>P221/P397</v>
          </cell>
          <cell r="T595" t="str">
            <v>Polish Mark</v>
          </cell>
          <cell r="U595" t="str">
            <v>R/S Rear Door</v>
          </cell>
          <cell r="V595" t="str">
            <v>ALL</v>
          </cell>
          <cell r="W595">
            <v>1</v>
          </cell>
          <cell r="AE595">
            <v>1</v>
          </cell>
        </row>
        <row r="596">
          <cell r="A596">
            <v>0</v>
          </cell>
          <cell r="B596" t="str">
            <v>ALL VRTS</v>
          </cell>
          <cell r="D596">
            <v>14</v>
          </cell>
          <cell r="I596" t="str">
            <v>L26</v>
          </cell>
          <cell r="L596" t="str">
            <v>V77</v>
          </cell>
          <cell r="N596">
            <v>0</v>
          </cell>
          <cell r="O596">
            <v>-1</v>
          </cell>
          <cell r="P596">
            <v>-1</v>
          </cell>
          <cell r="Q596">
            <v>2004</v>
          </cell>
          <cell r="R596" t="str">
            <v>DEARBORN PLANT BUILD</v>
          </cell>
          <cell r="S596" t="str">
            <v>P221/P397</v>
          </cell>
          <cell r="T596" t="str">
            <v>Brake Lite on in Cluster</v>
          </cell>
          <cell r="U596" t="str">
            <v>Brake Switch replaced.</v>
          </cell>
          <cell r="V596" t="str">
            <v>ALL</v>
          </cell>
          <cell r="W596">
            <v>2</v>
          </cell>
          <cell r="AB596">
            <v>1</v>
          </cell>
          <cell r="AD596">
            <v>1</v>
          </cell>
        </row>
        <row r="597">
          <cell r="A597">
            <v>0</v>
          </cell>
          <cell r="B597" t="str">
            <v>ALL VRTS</v>
          </cell>
          <cell r="D597">
            <v>14</v>
          </cell>
          <cell r="I597" t="str">
            <v>L26</v>
          </cell>
          <cell r="L597" t="str">
            <v>V77</v>
          </cell>
          <cell r="N597">
            <v>0</v>
          </cell>
          <cell r="O597">
            <v>0</v>
          </cell>
          <cell r="P597">
            <v>-1</v>
          </cell>
          <cell r="Q597">
            <v>2004</v>
          </cell>
          <cell r="R597" t="str">
            <v>DEARBORN PLANT BUILD</v>
          </cell>
          <cell r="S597" t="str">
            <v>P221/P397</v>
          </cell>
          <cell r="T597" t="str">
            <v>Brake Lite on in Cluster</v>
          </cell>
          <cell r="U597" t="str">
            <v>Loose connection at switch.</v>
          </cell>
          <cell r="V597" t="str">
            <v>ALL</v>
          </cell>
          <cell r="W597">
            <v>2</v>
          </cell>
          <cell r="AD597">
            <v>2</v>
          </cell>
        </row>
        <row r="598">
          <cell r="A598">
            <v>0</v>
          </cell>
          <cell r="B598" t="str">
            <v>ALL VRTS</v>
          </cell>
          <cell r="D598">
            <v>14</v>
          </cell>
          <cell r="I598" t="str">
            <v>G29</v>
          </cell>
          <cell r="J598" t="str">
            <v>L29</v>
          </cell>
          <cell r="L598" t="str">
            <v>V77</v>
          </cell>
          <cell r="N598">
            <v>0</v>
          </cell>
          <cell r="O598">
            <v>-1</v>
          </cell>
          <cell r="P598">
            <v>-1</v>
          </cell>
          <cell r="Q598">
            <v>2004</v>
          </cell>
          <cell r="R598" t="str">
            <v>DEARBORN PLANT BUILD</v>
          </cell>
          <cell r="S598" t="str">
            <v>P221/P397</v>
          </cell>
          <cell r="T598" t="str">
            <v>Brake Lite on in Cluster</v>
          </cell>
          <cell r="U598" t="str">
            <v>No Connect at Brake Master Cylinder.</v>
          </cell>
          <cell r="V598" t="str">
            <v>ALL</v>
          </cell>
          <cell r="W598">
            <v>2</v>
          </cell>
          <cell r="Z598">
            <v>1</v>
          </cell>
          <cell r="AE598">
            <v>1</v>
          </cell>
        </row>
        <row r="599">
          <cell r="A599">
            <v>0</v>
          </cell>
          <cell r="B599" t="str">
            <v>ALL VRTS</v>
          </cell>
          <cell r="D599">
            <v>14</v>
          </cell>
          <cell r="I599" t="str">
            <v>L25</v>
          </cell>
          <cell r="L599" t="str">
            <v>V77</v>
          </cell>
          <cell r="N599">
            <v>0</v>
          </cell>
          <cell r="O599">
            <v>0</v>
          </cell>
          <cell r="P599">
            <v>-1</v>
          </cell>
          <cell r="Q599">
            <v>2004</v>
          </cell>
          <cell r="R599" t="str">
            <v>DEARBORN PLANT BUILD</v>
          </cell>
          <cell r="S599" t="str">
            <v>P221/P397</v>
          </cell>
          <cell r="T599" t="str">
            <v>Brake Lite on in Cluster</v>
          </cell>
          <cell r="U599" t="str">
            <v>Connector #2015 not connected</v>
          </cell>
          <cell r="V599" t="str">
            <v>ALL</v>
          </cell>
          <cell r="W599">
            <v>1</v>
          </cell>
          <cell r="AD599">
            <v>1</v>
          </cell>
        </row>
        <row r="600">
          <cell r="A600">
            <v>0</v>
          </cell>
          <cell r="B600" t="str">
            <v>ALL VRTS</v>
          </cell>
          <cell r="D600">
            <v>14</v>
          </cell>
          <cell r="I600" t="str">
            <v>L26</v>
          </cell>
          <cell r="L600" t="str">
            <v>V77</v>
          </cell>
          <cell r="N600">
            <v>0</v>
          </cell>
          <cell r="O600">
            <v>0</v>
          </cell>
          <cell r="P600">
            <v>-1</v>
          </cell>
          <cell r="Q600">
            <v>2004</v>
          </cell>
          <cell r="R600" t="str">
            <v>DEARBORN PLANT BUILD</v>
          </cell>
          <cell r="S600" t="str">
            <v>P221/P397</v>
          </cell>
          <cell r="T600" t="str">
            <v>Brake Lite on in Cluster</v>
          </cell>
          <cell r="U600" t="str">
            <v>Damaged Connector 405</v>
          </cell>
          <cell r="V600" t="str">
            <v>ALL</v>
          </cell>
          <cell r="W600">
            <v>1</v>
          </cell>
          <cell r="AD600">
            <v>1</v>
          </cell>
        </row>
        <row r="601">
          <cell r="A601">
            <v>0</v>
          </cell>
          <cell r="B601" t="str">
            <v>ALL VRTS</v>
          </cell>
          <cell r="D601">
            <v>14</v>
          </cell>
          <cell r="I601" t="str">
            <v>A85</v>
          </cell>
          <cell r="L601" t="str">
            <v>V77</v>
          </cell>
          <cell r="N601">
            <v>0</v>
          </cell>
          <cell r="O601">
            <v>-1</v>
          </cell>
          <cell r="P601">
            <v>0</v>
          </cell>
          <cell r="Q601">
            <v>2004</v>
          </cell>
          <cell r="R601" t="str">
            <v>DEARBORN PLANT BUILD</v>
          </cell>
          <cell r="S601" t="str">
            <v>P221/P397</v>
          </cell>
          <cell r="T601" t="str">
            <v>Brake Lite on in Cluster</v>
          </cell>
          <cell r="U601" t="str">
            <v>Fuse blown</v>
          </cell>
          <cell r="V601" t="str">
            <v>ALL</v>
          </cell>
          <cell r="W601">
            <v>1</v>
          </cell>
          <cell r="AD601">
            <v>1</v>
          </cell>
        </row>
        <row r="602">
          <cell r="A602">
            <v>0</v>
          </cell>
          <cell r="B602" t="str">
            <v>ALL VRTS</v>
          </cell>
          <cell r="D602">
            <v>14</v>
          </cell>
          <cell r="I602" t="str">
            <v>L26</v>
          </cell>
          <cell r="L602" t="str">
            <v>V77</v>
          </cell>
          <cell r="N602">
            <v>0</v>
          </cell>
          <cell r="O602">
            <v>-1</v>
          </cell>
          <cell r="P602">
            <v>0</v>
          </cell>
          <cell r="Q602">
            <v>2004</v>
          </cell>
          <cell r="R602" t="str">
            <v>DEARBORN PLANT BUILD</v>
          </cell>
          <cell r="S602" t="str">
            <v>P221/P397</v>
          </cell>
          <cell r="T602" t="str">
            <v>Brake Lite on in Cluster</v>
          </cell>
          <cell r="U602" t="str">
            <v>Loose Fuse</v>
          </cell>
          <cell r="V602" t="str">
            <v>ALL</v>
          </cell>
          <cell r="W602">
            <v>1</v>
          </cell>
          <cell r="AD602">
            <v>1</v>
          </cell>
        </row>
        <row r="603">
          <cell r="A603">
            <v>0</v>
          </cell>
          <cell r="B603" t="str">
            <v>ALL VRTS</v>
          </cell>
          <cell r="D603">
            <v>14</v>
          </cell>
          <cell r="I603" t="str">
            <v>L29</v>
          </cell>
          <cell r="L603" t="str">
            <v>V77</v>
          </cell>
          <cell r="N603">
            <v>0</v>
          </cell>
          <cell r="O603">
            <v>0</v>
          </cell>
          <cell r="P603">
            <v>-1</v>
          </cell>
          <cell r="Q603">
            <v>2004</v>
          </cell>
          <cell r="R603" t="str">
            <v>DEARBORN PLANT BUILD</v>
          </cell>
          <cell r="S603" t="str">
            <v>P221/P397</v>
          </cell>
          <cell r="T603" t="str">
            <v>Brake Lite on in Cluster</v>
          </cell>
          <cell r="U603" t="str">
            <v>No Connection at Brake Master Cylinder.</v>
          </cell>
          <cell r="V603" t="str">
            <v>ALL</v>
          </cell>
          <cell r="W603">
            <v>1</v>
          </cell>
          <cell r="AC603">
            <v>1</v>
          </cell>
        </row>
        <row r="604">
          <cell r="A604">
            <v>0</v>
          </cell>
          <cell r="B604" t="str">
            <v>ALL VRTS</v>
          </cell>
          <cell r="D604">
            <v>14</v>
          </cell>
          <cell r="I604" t="str">
            <v>L26</v>
          </cell>
          <cell r="L604" t="str">
            <v>V77</v>
          </cell>
          <cell r="N604">
            <v>0</v>
          </cell>
          <cell r="O604">
            <v>0</v>
          </cell>
          <cell r="P604">
            <v>-1</v>
          </cell>
          <cell r="Q604">
            <v>2004</v>
          </cell>
          <cell r="R604" t="str">
            <v>DEARBORN PLANT BUILD</v>
          </cell>
          <cell r="S604" t="str">
            <v>P221/P397</v>
          </cell>
          <cell r="T604" t="str">
            <v>Brake Lite on in Cluster</v>
          </cell>
          <cell r="U604" t="str">
            <v>Repaired wiring Harness 14A005</v>
          </cell>
          <cell r="V604" t="str">
            <v>ALL</v>
          </cell>
          <cell r="W604">
            <v>1</v>
          </cell>
          <cell r="AE604">
            <v>1</v>
          </cell>
        </row>
        <row r="605">
          <cell r="A605">
            <v>0</v>
          </cell>
          <cell r="B605" t="str">
            <v>ALL VRTS</v>
          </cell>
          <cell r="D605">
            <v>14</v>
          </cell>
          <cell r="I605" t="str">
            <v>L26</v>
          </cell>
          <cell r="L605" t="str">
            <v>V77</v>
          </cell>
          <cell r="N605">
            <v>0</v>
          </cell>
          <cell r="O605">
            <v>-1</v>
          </cell>
          <cell r="P605">
            <v>0</v>
          </cell>
          <cell r="Q605">
            <v>2004</v>
          </cell>
          <cell r="R605" t="str">
            <v>DEARBORN PLANT BUILD</v>
          </cell>
          <cell r="S605" t="str">
            <v>P221/P397</v>
          </cell>
          <cell r="T605" t="str">
            <v>Brake Lite on in Cluster</v>
          </cell>
          <cell r="U605" t="str">
            <v>Replaced Bulb.</v>
          </cell>
          <cell r="V605" t="str">
            <v>ALL</v>
          </cell>
          <cell r="W605">
            <v>1</v>
          </cell>
          <cell r="AA605">
            <v>1</v>
          </cell>
        </row>
        <row r="606">
          <cell r="A606">
            <v>0</v>
          </cell>
          <cell r="B606" t="str">
            <v>ALL VRTS</v>
          </cell>
          <cell r="D606">
            <v>14</v>
          </cell>
          <cell r="I606" t="str">
            <v>L29</v>
          </cell>
          <cell r="L606" t="str">
            <v>V77</v>
          </cell>
          <cell r="N606">
            <v>0</v>
          </cell>
          <cell r="O606">
            <v>0</v>
          </cell>
          <cell r="P606">
            <v>-1</v>
          </cell>
          <cell r="Q606">
            <v>2004</v>
          </cell>
          <cell r="R606" t="str">
            <v>DEARBORN PLANT BUILD</v>
          </cell>
          <cell r="S606" t="str">
            <v>P221/P397</v>
          </cell>
          <cell r="T606" t="str">
            <v>Brake Lite on in Cluster</v>
          </cell>
          <cell r="U606" t="str">
            <v>Senor unplugged, Broken connector.</v>
          </cell>
          <cell r="V606" t="str">
            <v>ALL</v>
          </cell>
          <cell r="W606">
            <v>1</v>
          </cell>
          <cell r="AA606">
            <v>1</v>
          </cell>
        </row>
        <row r="607">
          <cell r="A607">
            <v>0</v>
          </cell>
          <cell r="B607" t="str">
            <v>ALL VRTS</v>
          </cell>
          <cell r="D607">
            <v>14</v>
          </cell>
          <cell r="I607" t="str">
            <v>C27</v>
          </cell>
          <cell r="J607" t="str">
            <v>C25</v>
          </cell>
          <cell r="L607" t="str">
            <v>V19</v>
          </cell>
          <cell r="N607">
            <v>0</v>
          </cell>
          <cell r="O607">
            <v>0</v>
          </cell>
          <cell r="P607">
            <v>-1</v>
          </cell>
          <cell r="Q607">
            <v>2004</v>
          </cell>
          <cell r="R607" t="str">
            <v>DEARBORN PLANT BUILD</v>
          </cell>
          <cell r="S607" t="str">
            <v>P221/P397</v>
          </cell>
          <cell r="T607" t="str">
            <v>Cruise Control INOP</v>
          </cell>
          <cell r="U607" t="str">
            <v>PCM  Replaced.</v>
          </cell>
          <cell r="V607" t="str">
            <v>ALL</v>
          </cell>
          <cell r="W607">
            <v>3</v>
          </cell>
          <cell r="Y607">
            <v>1</v>
          </cell>
          <cell r="Z607">
            <v>1</v>
          </cell>
          <cell r="AD607">
            <v>1</v>
          </cell>
        </row>
        <row r="608">
          <cell r="A608">
            <v>0</v>
          </cell>
          <cell r="B608" t="str">
            <v>ALL VRTS</v>
          </cell>
          <cell r="D608">
            <v>14</v>
          </cell>
          <cell r="I608" t="str">
            <v>A85</v>
          </cell>
          <cell r="L608" t="str">
            <v>V17</v>
          </cell>
          <cell r="N608">
            <v>0</v>
          </cell>
          <cell r="O608">
            <v>0</v>
          </cell>
          <cell r="P608">
            <v>-1</v>
          </cell>
          <cell r="Q608">
            <v>2004</v>
          </cell>
          <cell r="R608" t="str">
            <v>DEARBORN PLANT BUILD</v>
          </cell>
          <cell r="S608" t="str">
            <v>P221/P397</v>
          </cell>
          <cell r="T608" t="str">
            <v>Cruise Control INOP</v>
          </cell>
          <cell r="U608" t="str">
            <v>Circuit 151 LB Bk not making contact</v>
          </cell>
          <cell r="V608" t="str">
            <v>ALL</v>
          </cell>
          <cell r="W608">
            <v>1</v>
          </cell>
          <cell r="AB608">
            <v>1</v>
          </cell>
        </row>
        <row r="609">
          <cell r="A609">
            <v>0</v>
          </cell>
          <cell r="B609" t="str">
            <v>ALL VRTS</v>
          </cell>
          <cell r="D609">
            <v>14</v>
          </cell>
          <cell r="I609" t="str">
            <v>A37</v>
          </cell>
          <cell r="L609" t="str">
            <v>V19</v>
          </cell>
          <cell r="N609">
            <v>0</v>
          </cell>
          <cell r="O609">
            <v>-1</v>
          </cell>
          <cell r="P609">
            <v>0</v>
          </cell>
          <cell r="Q609">
            <v>2004</v>
          </cell>
          <cell r="R609" t="str">
            <v>DEARBORN PLANT BUILD</v>
          </cell>
          <cell r="S609" t="str">
            <v>P221/P397</v>
          </cell>
          <cell r="T609" t="str">
            <v>Cruise Control INOP</v>
          </cell>
          <cell r="U609" t="str">
            <v>Cruise Control Buttons replaced</v>
          </cell>
          <cell r="V609" t="str">
            <v>ALL</v>
          </cell>
          <cell r="W609">
            <v>1</v>
          </cell>
          <cell r="AC609">
            <v>1</v>
          </cell>
        </row>
        <row r="610">
          <cell r="A610">
            <v>0</v>
          </cell>
          <cell r="B610" t="str">
            <v>ALL VRTS</v>
          </cell>
          <cell r="D610">
            <v>14</v>
          </cell>
          <cell r="I610" t="str">
            <v>A85</v>
          </cell>
          <cell r="L610" t="str">
            <v>V19</v>
          </cell>
          <cell r="N610">
            <v>0</v>
          </cell>
          <cell r="O610">
            <v>0</v>
          </cell>
          <cell r="P610">
            <v>-1</v>
          </cell>
          <cell r="Q610">
            <v>2004</v>
          </cell>
          <cell r="R610" t="str">
            <v>DEARBORN PLANT BUILD</v>
          </cell>
          <cell r="S610" t="str">
            <v>P221/P397</v>
          </cell>
          <cell r="T610" t="str">
            <v>Cruise Control INOP</v>
          </cell>
          <cell r="U610" t="str">
            <v>Fuse blown</v>
          </cell>
          <cell r="V610" t="str">
            <v>ALL</v>
          </cell>
          <cell r="W610">
            <v>1</v>
          </cell>
          <cell r="AE610">
            <v>1</v>
          </cell>
        </row>
        <row r="611">
          <cell r="A611">
            <v>0</v>
          </cell>
          <cell r="B611" t="str">
            <v>ALL VRTS</v>
          </cell>
          <cell r="D611">
            <v>14</v>
          </cell>
          <cell r="I611" t="str">
            <v>A85</v>
          </cell>
          <cell r="L611" t="str">
            <v>V19</v>
          </cell>
          <cell r="N611">
            <v>0</v>
          </cell>
          <cell r="O611">
            <v>0</v>
          </cell>
          <cell r="P611">
            <v>-1</v>
          </cell>
          <cell r="Q611">
            <v>2004</v>
          </cell>
          <cell r="R611" t="str">
            <v>DEARBORN PLANT BUILD</v>
          </cell>
          <cell r="S611" t="str">
            <v>P221/P397</v>
          </cell>
          <cell r="T611" t="str">
            <v>Cruise Control INOP</v>
          </cell>
          <cell r="U611" t="str">
            <v>Loose Wiring Connector</v>
          </cell>
          <cell r="V611" t="str">
            <v>ALL</v>
          </cell>
          <cell r="W611">
            <v>1</v>
          </cell>
          <cell r="AD611">
            <v>1</v>
          </cell>
        </row>
        <row r="612">
          <cell r="A612">
            <v>0</v>
          </cell>
          <cell r="B612" t="str">
            <v>ALL VRTS</v>
          </cell>
          <cell r="D612">
            <v>14</v>
          </cell>
          <cell r="I612" t="str">
            <v>A85</v>
          </cell>
          <cell r="L612" t="str">
            <v>V83</v>
          </cell>
          <cell r="N612">
            <v>0</v>
          </cell>
          <cell r="O612">
            <v>-1</v>
          </cell>
          <cell r="P612">
            <v>0</v>
          </cell>
          <cell r="Q612">
            <v>2004</v>
          </cell>
          <cell r="R612" t="str">
            <v>DEARBORN PLANT BUILD</v>
          </cell>
          <cell r="S612" t="str">
            <v>P221/P397</v>
          </cell>
          <cell r="T612" t="str">
            <v>Cruise Control INOP</v>
          </cell>
          <cell r="U612" t="str">
            <v>No code Monitor.</v>
          </cell>
          <cell r="V612" t="str">
            <v>ALL</v>
          </cell>
          <cell r="W612">
            <v>1</v>
          </cell>
          <cell r="AA612">
            <v>1</v>
          </cell>
        </row>
        <row r="613">
          <cell r="A613">
            <v>0</v>
          </cell>
          <cell r="B613" t="str">
            <v>ALL VRTS</v>
          </cell>
          <cell r="D613">
            <v>14</v>
          </cell>
          <cell r="I613" t="str">
            <v>C27</v>
          </cell>
          <cell r="L613" t="str">
            <v>V19</v>
          </cell>
          <cell r="N613">
            <v>0</v>
          </cell>
          <cell r="O613">
            <v>-1</v>
          </cell>
          <cell r="P613">
            <v>0</v>
          </cell>
          <cell r="Q613">
            <v>2004</v>
          </cell>
          <cell r="R613" t="str">
            <v>DEARBORN PLANT BUILD</v>
          </cell>
          <cell r="S613" t="str">
            <v>P221/P397</v>
          </cell>
          <cell r="T613" t="str">
            <v>Cruise Control INOP</v>
          </cell>
          <cell r="U613" t="str">
            <v>No Codes in PCM</v>
          </cell>
          <cell r="V613" t="str">
            <v>ALL</v>
          </cell>
          <cell r="W613">
            <v>1</v>
          </cell>
          <cell r="AD613">
            <v>1</v>
          </cell>
        </row>
        <row r="614">
          <cell r="A614">
            <v>0</v>
          </cell>
          <cell r="B614" t="str">
            <v>ALL VRTS</v>
          </cell>
          <cell r="D614">
            <v>14</v>
          </cell>
          <cell r="I614" t="str">
            <v>A34</v>
          </cell>
          <cell r="L614" t="str">
            <v>V83</v>
          </cell>
          <cell r="N614">
            <v>0</v>
          </cell>
          <cell r="O614">
            <v>-1</v>
          </cell>
          <cell r="P614">
            <v>0</v>
          </cell>
          <cell r="Q614">
            <v>2004</v>
          </cell>
          <cell r="R614" t="str">
            <v>DEARBORN PLANT BUILD</v>
          </cell>
          <cell r="S614" t="str">
            <v>P221/P397</v>
          </cell>
          <cell r="T614" t="str">
            <v>Cruise Control INOP</v>
          </cell>
          <cell r="U614" t="str">
            <v>No connect clock spring</v>
          </cell>
          <cell r="V614" t="str">
            <v>ALL</v>
          </cell>
          <cell r="W614">
            <v>1</v>
          </cell>
          <cell r="AE614">
            <v>1</v>
          </cell>
        </row>
        <row r="615">
          <cell r="A615">
            <v>0</v>
          </cell>
          <cell r="B615" t="str">
            <v>ALL VRTS</v>
          </cell>
          <cell r="D615">
            <v>14</v>
          </cell>
          <cell r="I615" t="str">
            <v>A85</v>
          </cell>
          <cell r="L615" t="str">
            <v>V83</v>
          </cell>
          <cell r="N615">
            <v>0</v>
          </cell>
          <cell r="O615">
            <v>0</v>
          </cell>
          <cell r="P615">
            <v>-1</v>
          </cell>
          <cell r="Q615">
            <v>2004</v>
          </cell>
          <cell r="R615" t="str">
            <v>DEARBORN PLANT BUILD</v>
          </cell>
          <cell r="S615" t="str">
            <v>P221/P397</v>
          </cell>
          <cell r="T615" t="str">
            <v>Cruise Control INOP</v>
          </cell>
          <cell r="U615" t="str">
            <v>npf</v>
          </cell>
          <cell r="V615" t="str">
            <v>ALL</v>
          </cell>
          <cell r="W615">
            <v>1</v>
          </cell>
          <cell r="AD615">
            <v>1</v>
          </cell>
        </row>
        <row r="616">
          <cell r="A616">
            <v>0</v>
          </cell>
          <cell r="B616" t="str">
            <v>ALL VRTS</v>
          </cell>
          <cell r="D616">
            <v>14</v>
          </cell>
          <cell r="I616" t="str">
            <v>C27</v>
          </cell>
          <cell r="L616" t="str">
            <v>V19</v>
          </cell>
          <cell r="N616">
            <v>0</v>
          </cell>
          <cell r="O616">
            <v>-1</v>
          </cell>
          <cell r="P616">
            <v>0</v>
          </cell>
          <cell r="Q616">
            <v>2004</v>
          </cell>
          <cell r="R616" t="str">
            <v>DEARBORN PLANT BUILD</v>
          </cell>
          <cell r="S616" t="str">
            <v>P221/P397</v>
          </cell>
          <cell r="T616" t="str">
            <v>Cruise Control INOP</v>
          </cell>
          <cell r="U616" t="str">
            <v>Replaced PCM APP code</v>
          </cell>
          <cell r="V616" t="str">
            <v>ALL</v>
          </cell>
          <cell r="W616">
            <v>1</v>
          </cell>
          <cell r="AC616">
            <v>1</v>
          </cell>
        </row>
        <row r="617">
          <cell r="A617">
            <v>0</v>
          </cell>
          <cell r="B617" t="str">
            <v>ALL VRTS</v>
          </cell>
          <cell r="D617">
            <v>14</v>
          </cell>
          <cell r="I617" t="str">
            <v>A85</v>
          </cell>
          <cell r="L617" t="str">
            <v>V17</v>
          </cell>
          <cell r="N617">
            <v>0</v>
          </cell>
          <cell r="O617">
            <v>-1</v>
          </cell>
          <cell r="P617">
            <v>0</v>
          </cell>
          <cell r="Q617">
            <v>2004</v>
          </cell>
          <cell r="R617" t="str">
            <v>DEARBORN PLANT BUILD</v>
          </cell>
          <cell r="S617" t="str">
            <v>P221/P397</v>
          </cell>
          <cell r="T617" t="str">
            <v>Cruise Control INOP</v>
          </cell>
          <cell r="U617" t="str">
            <v>Replaced Shift Lock Actuator</v>
          </cell>
          <cell r="V617" t="str">
            <v>ALL</v>
          </cell>
          <cell r="W617">
            <v>1</v>
          </cell>
          <cell r="AC617">
            <v>1</v>
          </cell>
        </row>
        <row r="618">
          <cell r="A618">
            <v>0</v>
          </cell>
          <cell r="B618" t="str">
            <v>ALL VRTS</v>
          </cell>
          <cell r="D618">
            <v>14</v>
          </cell>
          <cell r="I618" t="str">
            <v>A88</v>
          </cell>
          <cell r="L618" t="str">
            <v>V17</v>
          </cell>
          <cell r="N618">
            <v>0</v>
          </cell>
          <cell r="O618">
            <v>0</v>
          </cell>
          <cell r="P618">
            <v>-1</v>
          </cell>
          <cell r="Q618">
            <v>2004</v>
          </cell>
          <cell r="R618" t="str">
            <v>DEARBORN PLANT BUILD</v>
          </cell>
          <cell r="S618" t="str">
            <v>P221/P397</v>
          </cell>
          <cell r="T618" t="str">
            <v>Cruise Control INOP</v>
          </cell>
          <cell r="U618" t="str">
            <v>Wiring Harness Loose</v>
          </cell>
          <cell r="V618" t="str">
            <v>ALL</v>
          </cell>
          <cell r="W618">
            <v>1</v>
          </cell>
          <cell r="AE618">
            <v>1</v>
          </cell>
        </row>
        <row r="619">
          <cell r="A619">
            <v>0</v>
          </cell>
          <cell r="B619" t="str">
            <v>ALL VRTS</v>
          </cell>
          <cell r="D619">
            <v>14</v>
          </cell>
          <cell r="I619" t="str">
            <v>A88</v>
          </cell>
          <cell r="L619" t="str">
            <v>V17</v>
          </cell>
          <cell r="N619">
            <v>0</v>
          </cell>
          <cell r="O619">
            <v>0</v>
          </cell>
          <cell r="P619">
            <v>-1</v>
          </cell>
          <cell r="Q619">
            <v>2004</v>
          </cell>
          <cell r="R619" t="str">
            <v>DEARBORN PLANT BUILD</v>
          </cell>
          <cell r="S619" t="str">
            <v>P221/P397</v>
          </cell>
          <cell r="T619" t="str">
            <v>Door Lock  INOP</v>
          </cell>
          <cell r="U619" t="str">
            <v>Connector C2095 Reinstalled Repaired.</v>
          </cell>
          <cell r="V619" t="str">
            <v>ALL</v>
          </cell>
          <cell r="W619">
            <v>3</v>
          </cell>
          <cell r="AB619">
            <v>3</v>
          </cell>
        </row>
        <row r="620">
          <cell r="A620">
            <v>0</v>
          </cell>
          <cell r="B620" t="str">
            <v>ALL VRTS</v>
          </cell>
          <cell r="D620">
            <v>14</v>
          </cell>
          <cell r="I620" t="str">
            <v>A88</v>
          </cell>
          <cell r="J620" t="str">
            <v>C27</v>
          </cell>
          <cell r="L620" t="str">
            <v>V17</v>
          </cell>
          <cell r="N620">
            <v>0</v>
          </cell>
          <cell r="O620">
            <v>-1</v>
          </cell>
          <cell r="P620">
            <v>-1</v>
          </cell>
          <cell r="Q620">
            <v>2004</v>
          </cell>
          <cell r="R620" t="str">
            <v>DEARBORN PLANT BUILD</v>
          </cell>
          <cell r="S620" t="str">
            <v>P221/P397</v>
          </cell>
          <cell r="T620" t="str">
            <v>Door Lock  INOP</v>
          </cell>
          <cell r="U620" t="str">
            <v>Pigtail connector, replaced.</v>
          </cell>
          <cell r="V620" t="str">
            <v>ALL</v>
          </cell>
          <cell r="W620">
            <v>2</v>
          </cell>
          <cell r="Z620">
            <v>2</v>
          </cell>
        </row>
        <row r="621">
          <cell r="A621">
            <v>0</v>
          </cell>
          <cell r="B621" t="str">
            <v>ALL VRTS</v>
          </cell>
          <cell r="D621">
            <v>14</v>
          </cell>
          <cell r="I621" t="str">
            <v>A88</v>
          </cell>
          <cell r="L621" t="str">
            <v>V17</v>
          </cell>
          <cell r="N621">
            <v>0</v>
          </cell>
          <cell r="O621">
            <v>0</v>
          </cell>
          <cell r="P621">
            <v>-1</v>
          </cell>
          <cell r="Q621">
            <v>2004</v>
          </cell>
          <cell r="R621" t="str">
            <v>DEARBORN PLANT BUILD</v>
          </cell>
          <cell r="S621" t="str">
            <v>P221/P397</v>
          </cell>
          <cell r="T621" t="str">
            <v>Door Lock  INOP</v>
          </cell>
          <cell r="U621" t="str">
            <v>No Connect at Module</v>
          </cell>
          <cell r="V621" t="str">
            <v>ALL</v>
          </cell>
          <cell r="W621">
            <v>1</v>
          </cell>
          <cell r="Z621">
            <v>1</v>
          </cell>
        </row>
        <row r="622">
          <cell r="A622">
            <v>0</v>
          </cell>
          <cell r="B622" t="str">
            <v>ALL VRTS</v>
          </cell>
          <cell r="D622">
            <v>14</v>
          </cell>
          <cell r="I622" t="str">
            <v>A85</v>
          </cell>
          <cell r="L622" t="str">
            <v>V17</v>
          </cell>
          <cell r="N622">
            <v>0</v>
          </cell>
          <cell r="O622">
            <v>0</v>
          </cell>
          <cell r="P622">
            <v>-1</v>
          </cell>
          <cell r="Q622">
            <v>2004</v>
          </cell>
          <cell r="R622" t="str">
            <v>DEARBORN PLANT BUILD</v>
          </cell>
          <cell r="S622" t="str">
            <v>P221/P397</v>
          </cell>
          <cell r="T622" t="str">
            <v>Door Lock  INOP</v>
          </cell>
          <cell r="U622" t="str">
            <v>NPF.</v>
          </cell>
          <cell r="V622" t="str">
            <v>ALL</v>
          </cell>
          <cell r="W622">
            <v>1</v>
          </cell>
          <cell r="AB622">
            <v>1</v>
          </cell>
        </row>
        <row r="623">
          <cell r="A623">
            <v>0</v>
          </cell>
          <cell r="B623" t="str">
            <v>ALL VRTS</v>
          </cell>
          <cell r="D623">
            <v>14</v>
          </cell>
          <cell r="I623" t="str">
            <v>A88</v>
          </cell>
          <cell r="L623" t="str">
            <v>V17</v>
          </cell>
          <cell r="N623">
            <v>0</v>
          </cell>
          <cell r="O623">
            <v>0</v>
          </cell>
          <cell r="P623">
            <v>-1</v>
          </cell>
          <cell r="Q623">
            <v>2004</v>
          </cell>
          <cell r="R623" t="str">
            <v>DEARBORN PLANT BUILD</v>
          </cell>
          <cell r="S623" t="str">
            <v>P221/P397</v>
          </cell>
          <cell r="T623" t="str">
            <v>Door Lock  INOP</v>
          </cell>
          <cell r="U623" t="str">
            <v>Open Circuit at security Module at conn. 804</v>
          </cell>
          <cell r="V623" t="str">
            <v>ALL</v>
          </cell>
          <cell r="W623">
            <v>1</v>
          </cell>
          <cell r="Z623">
            <v>1</v>
          </cell>
        </row>
        <row r="624">
          <cell r="A624">
            <v>0</v>
          </cell>
          <cell r="B624" t="str">
            <v>ALL VRTS</v>
          </cell>
          <cell r="D624">
            <v>14</v>
          </cell>
          <cell r="I624" t="str">
            <v>A88</v>
          </cell>
          <cell r="L624" t="str">
            <v>V17</v>
          </cell>
          <cell r="N624">
            <v>0</v>
          </cell>
          <cell r="O624">
            <v>0</v>
          </cell>
          <cell r="P624">
            <v>-1</v>
          </cell>
          <cell r="Q624">
            <v>2004</v>
          </cell>
          <cell r="R624" t="str">
            <v>DEARBORN PLANT BUILD</v>
          </cell>
          <cell r="S624" t="str">
            <v>P221/P397</v>
          </cell>
          <cell r="T624" t="str">
            <v>Door Lock  INOP</v>
          </cell>
          <cell r="U624" t="str">
            <v>Open Circult 120, Fuse replaced.</v>
          </cell>
          <cell r="V624" t="str">
            <v>ALL</v>
          </cell>
          <cell r="W624">
            <v>1</v>
          </cell>
          <cell r="Z624">
            <v>1</v>
          </cell>
        </row>
        <row r="625">
          <cell r="A625">
            <v>0</v>
          </cell>
          <cell r="B625" t="str">
            <v>ALL VRTS</v>
          </cell>
          <cell r="D625">
            <v>14</v>
          </cell>
          <cell r="I625" t="str">
            <v>A85</v>
          </cell>
          <cell r="L625" t="str">
            <v>V17</v>
          </cell>
          <cell r="N625">
            <v>0</v>
          </cell>
          <cell r="O625">
            <v>0</v>
          </cell>
          <cell r="P625">
            <v>-1</v>
          </cell>
          <cell r="Q625">
            <v>2004</v>
          </cell>
          <cell r="R625" t="str">
            <v>DEARBORN PLANT BUILD</v>
          </cell>
          <cell r="S625" t="str">
            <v>P221/P397</v>
          </cell>
          <cell r="T625" t="str">
            <v>Door Lock  INOP</v>
          </cell>
          <cell r="U625" t="str">
            <v>Program both keys to remotes.</v>
          </cell>
          <cell r="V625" t="str">
            <v>ALL</v>
          </cell>
          <cell r="W625">
            <v>1</v>
          </cell>
          <cell r="Y625">
            <v>1</v>
          </cell>
        </row>
        <row r="626">
          <cell r="A626">
            <v>0</v>
          </cell>
          <cell r="B626" t="str">
            <v>ALL VRTS</v>
          </cell>
          <cell r="D626">
            <v>14</v>
          </cell>
          <cell r="I626" t="str">
            <v>A88</v>
          </cell>
          <cell r="L626" t="str">
            <v>V17</v>
          </cell>
          <cell r="N626">
            <v>0</v>
          </cell>
          <cell r="O626">
            <v>-1</v>
          </cell>
          <cell r="P626">
            <v>0</v>
          </cell>
          <cell r="Q626">
            <v>2004</v>
          </cell>
          <cell r="R626" t="str">
            <v>DEARBORN PLANT BUILD</v>
          </cell>
          <cell r="S626" t="str">
            <v>P221/P397</v>
          </cell>
          <cell r="T626" t="str">
            <v>Door Lock  INOP</v>
          </cell>
          <cell r="U626" t="str">
            <v>Replace Body Control Module.</v>
          </cell>
          <cell r="V626" t="str">
            <v>ALL</v>
          </cell>
          <cell r="W626">
            <v>1</v>
          </cell>
          <cell r="AA626">
            <v>1</v>
          </cell>
        </row>
        <row r="627">
          <cell r="A627">
            <v>0</v>
          </cell>
          <cell r="B627" t="str">
            <v>ALL VRTS</v>
          </cell>
          <cell r="D627">
            <v>14</v>
          </cell>
          <cell r="I627" t="str">
            <v>A85</v>
          </cell>
          <cell r="L627" t="str">
            <v>V17</v>
          </cell>
          <cell r="N627">
            <v>0</v>
          </cell>
          <cell r="O627">
            <v>0</v>
          </cell>
          <cell r="P627">
            <v>-1</v>
          </cell>
          <cell r="Q627">
            <v>2004</v>
          </cell>
          <cell r="R627" t="str">
            <v>DEARBORN PLANT BUILD</v>
          </cell>
          <cell r="S627" t="str">
            <v>P221/P397</v>
          </cell>
          <cell r="T627" t="str">
            <v>Door Lock  INOP</v>
          </cell>
          <cell r="U627" t="str">
            <v>Re-program Keyless entry.</v>
          </cell>
          <cell r="V627" t="str">
            <v>ALL</v>
          </cell>
          <cell r="W627">
            <v>1</v>
          </cell>
          <cell r="Z627">
            <v>1</v>
          </cell>
        </row>
        <row r="628">
          <cell r="A628">
            <v>0</v>
          </cell>
          <cell r="B628" t="str">
            <v>ALL VRTS</v>
          </cell>
          <cell r="D628">
            <v>14</v>
          </cell>
          <cell r="I628" t="str">
            <v>L29</v>
          </cell>
          <cell r="L628" t="str">
            <v>V17</v>
          </cell>
          <cell r="N628">
            <v>0</v>
          </cell>
          <cell r="O628">
            <v>-1</v>
          </cell>
          <cell r="P628">
            <v>0</v>
          </cell>
          <cell r="Q628">
            <v>2004</v>
          </cell>
          <cell r="R628" t="str">
            <v>DEARBORN PLANT BUILD</v>
          </cell>
          <cell r="S628" t="str">
            <v>P221/P397</v>
          </cell>
          <cell r="T628" t="str">
            <v>Door Lock  INOP</v>
          </cell>
          <cell r="U628" t="str">
            <v>Switch , replaced.</v>
          </cell>
          <cell r="V628" t="str">
            <v>ALL</v>
          </cell>
          <cell r="W628">
            <v>1</v>
          </cell>
          <cell r="AA628">
            <v>1</v>
          </cell>
        </row>
        <row r="629">
          <cell r="A629">
            <v>0</v>
          </cell>
          <cell r="B629" t="str">
            <v>ALL VRTS</v>
          </cell>
          <cell r="D629">
            <v>14</v>
          </cell>
          <cell r="I629" t="str">
            <v>A88</v>
          </cell>
          <cell r="L629" t="str">
            <v>V17</v>
          </cell>
          <cell r="N629">
            <v>0</v>
          </cell>
          <cell r="O629">
            <v>0</v>
          </cell>
          <cell r="P629">
            <v>-1</v>
          </cell>
          <cell r="Q629">
            <v>2004</v>
          </cell>
          <cell r="R629" t="str">
            <v>DEARBORN PLANT BUILD</v>
          </cell>
          <cell r="S629" t="str">
            <v>P221/P397</v>
          </cell>
          <cell r="T629" t="str">
            <v>Door Lock  INOP</v>
          </cell>
          <cell r="U629" t="str">
            <v>Wires Trapped under Seat</v>
          </cell>
          <cell r="V629" t="str">
            <v>ALL</v>
          </cell>
          <cell r="W629">
            <v>1</v>
          </cell>
          <cell r="AD629">
            <v>1</v>
          </cell>
        </row>
        <row r="630">
          <cell r="A630">
            <v>0</v>
          </cell>
          <cell r="B630" t="str">
            <v>ALL VRTS</v>
          </cell>
          <cell r="D630">
            <v>13</v>
          </cell>
          <cell r="I630" t="str">
            <v>A34</v>
          </cell>
          <cell r="L630" t="str">
            <v>V83</v>
          </cell>
          <cell r="N630">
            <v>0</v>
          </cell>
          <cell r="O630">
            <v>-1</v>
          </cell>
          <cell r="P630">
            <v>-1</v>
          </cell>
          <cell r="Q630">
            <v>2004</v>
          </cell>
          <cell r="R630" t="str">
            <v>DEARBORN PLANT BUILD</v>
          </cell>
          <cell r="S630" t="str">
            <v>P221/P397</v>
          </cell>
          <cell r="T630" t="str">
            <v>Horn INOP.</v>
          </cell>
          <cell r="U630" t="str">
            <v>Connector Lse. and fuse replaced.</v>
          </cell>
          <cell r="V630" t="str">
            <v>ALL</v>
          </cell>
          <cell r="W630">
            <v>2</v>
          </cell>
          <cell r="Z630">
            <v>1</v>
          </cell>
          <cell r="AB630">
            <v>1</v>
          </cell>
        </row>
        <row r="631">
          <cell r="A631">
            <v>0</v>
          </cell>
          <cell r="B631" t="str">
            <v>ALL VRTS</v>
          </cell>
          <cell r="D631">
            <v>13</v>
          </cell>
          <cell r="I631" t="str">
            <v>A34</v>
          </cell>
          <cell r="L631" t="str">
            <v>V83</v>
          </cell>
          <cell r="N631">
            <v>0</v>
          </cell>
          <cell r="O631">
            <v>0</v>
          </cell>
          <cell r="P631">
            <v>-1</v>
          </cell>
          <cell r="Q631">
            <v>2004</v>
          </cell>
          <cell r="R631" t="str">
            <v>DEARBORN PLANT BUILD</v>
          </cell>
          <cell r="S631" t="str">
            <v>P221/P397</v>
          </cell>
          <cell r="T631" t="str">
            <v>Horn INOP.</v>
          </cell>
          <cell r="U631" t="str">
            <v>Loose Connector</v>
          </cell>
          <cell r="V631" t="str">
            <v>ALL</v>
          </cell>
          <cell r="W631">
            <v>2</v>
          </cell>
          <cell r="AD631">
            <v>2</v>
          </cell>
        </row>
        <row r="632">
          <cell r="A632">
            <v>0</v>
          </cell>
          <cell r="B632" t="str">
            <v>ALL VRTS</v>
          </cell>
          <cell r="D632">
            <v>13</v>
          </cell>
          <cell r="I632" t="str">
            <v>A34</v>
          </cell>
          <cell r="L632" t="str">
            <v>V83</v>
          </cell>
          <cell r="N632">
            <v>0</v>
          </cell>
          <cell r="O632">
            <v>-1</v>
          </cell>
          <cell r="P632">
            <v>-1</v>
          </cell>
          <cell r="Q632">
            <v>2004</v>
          </cell>
          <cell r="R632" t="str">
            <v>DEARBORN PLANT BUILD</v>
          </cell>
          <cell r="S632" t="str">
            <v>P221/P397</v>
          </cell>
          <cell r="T632" t="str">
            <v>Horn INOP.</v>
          </cell>
          <cell r="U632" t="str">
            <v>Replaced PDJB.</v>
          </cell>
          <cell r="V632" t="str">
            <v>ALL</v>
          </cell>
          <cell r="W632">
            <v>2</v>
          </cell>
          <cell r="AD632">
            <v>1</v>
          </cell>
          <cell r="AE632">
            <v>1</v>
          </cell>
        </row>
        <row r="633">
          <cell r="A633">
            <v>0</v>
          </cell>
          <cell r="B633" t="str">
            <v>ALL VRTS</v>
          </cell>
          <cell r="D633">
            <v>13</v>
          </cell>
          <cell r="I633" t="str">
            <v>A34</v>
          </cell>
          <cell r="L633" t="str">
            <v>V83</v>
          </cell>
          <cell r="N633">
            <v>0</v>
          </cell>
          <cell r="O633">
            <v>-1</v>
          </cell>
          <cell r="P633">
            <v>0</v>
          </cell>
          <cell r="Q633">
            <v>2004</v>
          </cell>
          <cell r="R633" t="str">
            <v>DEARBORN PLANT BUILD</v>
          </cell>
          <cell r="S633" t="str">
            <v>P221/P397</v>
          </cell>
          <cell r="T633" t="str">
            <v>Horn INOP.</v>
          </cell>
          <cell r="U633" t="str">
            <v>Replaced RKE module</v>
          </cell>
          <cell r="V633" t="str">
            <v>ALL</v>
          </cell>
          <cell r="W633">
            <v>2</v>
          </cell>
          <cell r="AE633">
            <v>2</v>
          </cell>
        </row>
        <row r="634">
          <cell r="A634">
            <v>0</v>
          </cell>
          <cell r="B634" t="str">
            <v>ALL VRTS</v>
          </cell>
          <cell r="D634">
            <v>13</v>
          </cell>
          <cell r="I634" t="str">
            <v>A34</v>
          </cell>
          <cell r="L634" t="str">
            <v>V83</v>
          </cell>
          <cell r="N634">
            <v>-1</v>
          </cell>
          <cell r="O634">
            <v>-1</v>
          </cell>
          <cell r="P634">
            <v>0</v>
          </cell>
          <cell r="Q634">
            <v>2004</v>
          </cell>
          <cell r="R634" t="str">
            <v>DEARBORN PLANT BUILD</v>
          </cell>
          <cell r="S634" t="str">
            <v>P221/P397</v>
          </cell>
          <cell r="T634" t="str">
            <v>Horn INOP.</v>
          </cell>
          <cell r="U634" t="str">
            <v>Replaced, Horn.</v>
          </cell>
          <cell r="V634" t="str">
            <v>ALL</v>
          </cell>
          <cell r="W634">
            <v>2</v>
          </cell>
          <cell r="Y634">
            <v>1</v>
          </cell>
          <cell r="AE634">
            <v>1</v>
          </cell>
        </row>
        <row r="635">
          <cell r="A635">
            <v>0</v>
          </cell>
          <cell r="B635" t="str">
            <v>ALL VRTS</v>
          </cell>
          <cell r="D635">
            <v>13</v>
          </cell>
          <cell r="I635" t="str">
            <v>A34</v>
          </cell>
          <cell r="L635" t="str">
            <v>V83</v>
          </cell>
          <cell r="N635">
            <v>0</v>
          </cell>
          <cell r="O635">
            <v>-1</v>
          </cell>
          <cell r="P635">
            <v>0</v>
          </cell>
          <cell r="Q635">
            <v>2004</v>
          </cell>
          <cell r="R635" t="str">
            <v>DEARBORN PLANT BUILD</v>
          </cell>
          <cell r="S635" t="str">
            <v>P221/P397</v>
          </cell>
          <cell r="T635" t="str">
            <v>Horn INOP.</v>
          </cell>
          <cell r="U635" t="str">
            <v>Replace Clock Spring</v>
          </cell>
          <cell r="V635" t="str">
            <v>ALL</v>
          </cell>
          <cell r="W635">
            <v>1</v>
          </cell>
          <cell r="AD635">
            <v>1</v>
          </cell>
        </row>
        <row r="636">
          <cell r="A636">
            <v>0</v>
          </cell>
          <cell r="B636" t="str">
            <v>ALL VRTS</v>
          </cell>
          <cell r="D636">
            <v>13</v>
          </cell>
          <cell r="I636" t="str">
            <v>A34</v>
          </cell>
          <cell r="L636" t="str">
            <v>V83</v>
          </cell>
          <cell r="N636">
            <v>-1</v>
          </cell>
          <cell r="O636">
            <v>0</v>
          </cell>
          <cell r="P636">
            <v>-1</v>
          </cell>
          <cell r="Q636">
            <v>2004</v>
          </cell>
          <cell r="R636" t="str">
            <v>DEARBORN PLANT BUILD</v>
          </cell>
          <cell r="S636" t="str">
            <v>P221/P397</v>
          </cell>
          <cell r="T636" t="str">
            <v>Horn INOP.</v>
          </cell>
          <cell r="U636" t="str">
            <v>Wire trapped at battery tray</v>
          </cell>
          <cell r="V636" t="str">
            <v>ALL</v>
          </cell>
          <cell r="W636">
            <v>1</v>
          </cell>
          <cell r="AD636">
            <v>1</v>
          </cell>
        </row>
        <row r="637">
          <cell r="A637">
            <v>0</v>
          </cell>
          <cell r="B637" t="str">
            <v>ALL VRTS</v>
          </cell>
          <cell r="D637">
            <v>13</v>
          </cell>
          <cell r="I637" t="str">
            <v>A34</v>
          </cell>
          <cell r="L637" t="str">
            <v>V83</v>
          </cell>
          <cell r="N637">
            <v>0</v>
          </cell>
          <cell r="O637">
            <v>0</v>
          </cell>
          <cell r="P637">
            <v>-1</v>
          </cell>
          <cell r="Q637">
            <v>2004</v>
          </cell>
          <cell r="R637" t="str">
            <v>DEARBORN PLANT BUILD</v>
          </cell>
          <cell r="S637" t="str">
            <v>P221/P397</v>
          </cell>
          <cell r="T637" t="str">
            <v>Horn INOP.</v>
          </cell>
          <cell r="U637" t="str">
            <v>Wire trapped behind Air Bag Ass.</v>
          </cell>
          <cell r="V637" t="str">
            <v>ALL</v>
          </cell>
          <cell r="W637">
            <v>1</v>
          </cell>
          <cell r="AD637">
            <v>1</v>
          </cell>
        </row>
        <row r="638">
          <cell r="A638">
            <v>0</v>
          </cell>
          <cell r="B638" t="str">
            <v>ALL VRTS</v>
          </cell>
          <cell r="D638">
            <v>13</v>
          </cell>
          <cell r="E638" t="str">
            <v>34602C</v>
          </cell>
          <cell r="G638" t="str">
            <v>Final Fitters</v>
          </cell>
          <cell r="I638" t="str">
            <v>B02</v>
          </cell>
          <cell r="J638" t="str">
            <v>B15</v>
          </cell>
          <cell r="L638" t="str">
            <v>V31</v>
          </cell>
          <cell r="N638">
            <v>0</v>
          </cell>
          <cell r="O638">
            <v>0</v>
          </cell>
          <cell r="P638">
            <v>-1</v>
          </cell>
          <cell r="Q638">
            <v>2004</v>
          </cell>
          <cell r="R638" t="str">
            <v>DEARBORN PLANT BUILD</v>
          </cell>
          <cell r="S638" t="str">
            <v>P221/P397</v>
          </cell>
          <cell r="T638" t="str">
            <v>SC Door - Fit - Effort- LH Front</v>
          </cell>
          <cell r="U638" t="str">
            <v>Misaligned</v>
          </cell>
          <cell r="V638" t="str">
            <v>ALL</v>
          </cell>
          <cell r="W638">
            <v>11</v>
          </cell>
          <cell r="Z638">
            <v>2</v>
          </cell>
          <cell r="AD638">
            <v>8</v>
          </cell>
          <cell r="AE638">
            <v>1</v>
          </cell>
        </row>
        <row r="639">
          <cell r="A639">
            <v>0</v>
          </cell>
          <cell r="B639" t="str">
            <v>ALL VRTS</v>
          </cell>
          <cell r="D639">
            <v>13</v>
          </cell>
          <cell r="E639" t="str">
            <v>34602C</v>
          </cell>
          <cell r="G639" t="str">
            <v>Final Fitters</v>
          </cell>
          <cell r="I639" t="str">
            <v>B15</v>
          </cell>
          <cell r="J639" t="str">
            <v>B19</v>
          </cell>
          <cell r="L639" t="str">
            <v>V31</v>
          </cell>
          <cell r="N639">
            <v>0</v>
          </cell>
          <cell r="O639">
            <v>0</v>
          </cell>
          <cell r="P639">
            <v>-1</v>
          </cell>
          <cell r="Q639">
            <v>2004</v>
          </cell>
          <cell r="R639" t="str">
            <v>DEARBORN PLANT BUILD</v>
          </cell>
          <cell r="S639" t="str">
            <v>P221/P397</v>
          </cell>
          <cell r="T639" t="str">
            <v>SC Door - Fit - Effort- LH Front</v>
          </cell>
          <cell r="U639" t="str">
            <v xml:space="preserve"> Striker adjust</v>
          </cell>
          <cell r="V639" t="str">
            <v>ALL</v>
          </cell>
          <cell r="W639">
            <v>2</v>
          </cell>
          <cell r="AD639">
            <v>2</v>
          </cell>
        </row>
        <row r="640">
          <cell r="A640">
            <v>0</v>
          </cell>
          <cell r="B640" t="str">
            <v>ALL VRTS</v>
          </cell>
          <cell r="D640">
            <v>13</v>
          </cell>
          <cell r="I640" t="str">
            <v>F06</v>
          </cell>
          <cell r="L640" t="str">
            <v>V33</v>
          </cell>
          <cell r="N640">
            <v>0</v>
          </cell>
          <cell r="O640">
            <v>0</v>
          </cell>
          <cell r="P640">
            <v>-1</v>
          </cell>
          <cell r="Q640">
            <v>2004</v>
          </cell>
          <cell r="R640" t="str">
            <v>DEARBORN PLANT BUILD</v>
          </cell>
          <cell r="S640" t="str">
            <v>P221/P397</v>
          </cell>
          <cell r="T640" t="str">
            <v>Scratch</v>
          </cell>
          <cell r="U640" t="str">
            <v>R/S Fender</v>
          </cell>
          <cell r="V640" t="str">
            <v>ALL</v>
          </cell>
          <cell r="W640">
            <v>2</v>
          </cell>
          <cell r="AC640">
            <v>1</v>
          </cell>
          <cell r="AD640">
            <v>1</v>
          </cell>
        </row>
        <row r="641">
          <cell r="A641">
            <v>0</v>
          </cell>
          <cell r="B641" t="str">
            <v>ALL VRTS</v>
          </cell>
          <cell r="D641">
            <v>13</v>
          </cell>
          <cell r="I641" t="str">
            <v>F06</v>
          </cell>
          <cell r="J641" t="str">
            <v>F19</v>
          </cell>
          <cell r="L641" t="str">
            <v>V33</v>
          </cell>
          <cell r="N641">
            <v>0</v>
          </cell>
          <cell r="O641">
            <v>0</v>
          </cell>
          <cell r="P641">
            <v>-1</v>
          </cell>
          <cell r="Q641">
            <v>2004</v>
          </cell>
          <cell r="R641" t="str">
            <v>DEARBORN PLANT BUILD</v>
          </cell>
          <cell r="S641" t="str">
            <v>P221/P397</v>
          </cell>
          <cell r="T641" t="str">
            <v>Scratch</v>
          </cell>
          <cell r="U641" t="str">
            <v>R/S Front Door</v>
          </cell>
          <cell r="V641" t="str">
            <v>ALL</v>
          </cell>
          <cell r="W641">
            <v>2</v>
          </cell>
          <cell r="AC641">
            <v>1</v>
          </cell>
          <cell r="AD641">
            <v>1</v>
          </cell>
        </row>
        <row r="642">
          <cell r="A642">
            <v>0</v>
          </cell>
          <cell r="B642" t="str">
            <v>ALL VRTS</v>
          </cell>
          <cell r="D642">
            <v>13</v>
          </cell>
          <cell r="I642" t="str">
            <v>F04</v>
          </cell>
          <cell r="L642" t="str">
            <v>V33</v>
          </cell>
          <cell r="N642">
            <v>0</v>
          </cell>
          <cell r="O642">
            <v>0</v>
          </cell>
          <cell r="P642">
            <v>-1</v>
          </cell>
          <cell r="Q642">
            <v>2004</v>
          </cell>
          <cell r="R642" t="str">
            <v>DEARBORN PLANT BUILD</v>
          </cell>
          <cell r="S642" t="str">
            <v>P221/P397</v>
          </cell>
          <cell r="T642" t="str">
            <v>Scratch</v>
          </cell>
          <cell r="U642" t="str">
            <v>Roof</v>
          </cell>
          <cell r="V642" t="str">
            <v>ALL</v>
          </cell>
          <cell r="W642">
            <v>2</v>
          </cell>
          <cell r="AD642">
            <v>1</v>
          </cell>
          <cell r="AE642">
            <v>1</v>
          </cell>
        </row>
        <row r="643">
          <cell r="A643">
            <v>0</v>
          </cell>
          <cell r="B643" t="str">
            <v>ALL VRTS</v>
          </cell>
          <cell r="D643">
            <v>13</v>
          </cell>
          <cell r="I643" t="str">
            <v>F19</v>
          </cell>
          <cell r="L643" t="str">
            <v>V33</v>
          </cell>
          <cell r="N643">
            <v>0</v>
          </cell>
          <cell r="O643">
            <v>0</v>
          </cell>
          <cell r="P643">
            <v>-1</v>
          </cell>
          <cell r="Q643">
            <v>2004</v>
          </cell>
          <cell r="R643" t="str">
            <v>DEARBORN PLANT BUILD</v>
          </cell>
          <cell r="S643" t="str">
            <v>P221/P397</v>
          </cell>
          <cell r="T643" t="str">
            <v>Scratch</v>
          </cell>
          <cell r="U643" t="str">
            <v>L/S C-Pillar</v>
          </cell>
          <cell r="V643" t="str">
            <v>ALL</v>
          </cell>
          <cell r="W643">
            <v>1</v>
          </cell>
          <cell r="AB643">
            <v>1</v>
          </cell>
        </row>
        <row r="644">
          <cell r="A644">
            <v>0</v>
          </cell>
          <cell r="B644" t="str">
            <v>ALL VRTS</v>
          </cell>
          <cell r="D644">
            <v>13</v>
          </cell>
          <cell r="I644" t="str">
            <v>F19</v>
          </cell>
          <cell r="L644" t="str">
            <v>V33</v>
          </cell>
          <cell r="N644">
            <v>0</v>
          </cell>
          <cell r="O644">
            <v>0</v>
          </cell>
          <cell r="P644">
            <v>-1</v>
          </cell>
          <cell r="Q644">
            <v>2004</v>
          </cell>
          <cell r="R644" t="str">
            <v>DEARBORN PLANT BUILD</v>
          </cell>
          <cell r="S644" t="str">
            <v>P221/P397</v>
          </cell>
          <cell r="T644" t="str">
            <v>Scratch</v>
          </cell>
          <cell r="U644" t="str">
            <v>L/S Door</v>
          </cell>
          <cell r="V644" t="str">
            <v>ALL</v>
          </cell>
          <cell r="W644">
            <v>1</v>
          </cell>
          <cell r="AC644">
            <v>1</v>
          </cell>
        </row>
        <row r="645">
          <cell r="A645">
            <v>0</v>
          </cell>
          <cell r="B645" t="str">
            <v>ALL VRTS</v>
          </cell>
          <cell r="D645">
            <v>13</v>
          </cell>
          <cell r="I645" t="str">
            <v>F12</v>
          </cell>
          <cell r="L645" t="str">
            <v>V33</v>
          </cell>
          <cell r="N645">
            <v>0</v>
          </cell>
          <cell r="O645">
            <v>0</v>
          </cell>
          <cell r="P645">
            <v>-1</v>
          </cell>
          <cell r="Q645">
            <v>2004</v>
          </cell>
          <cell r="R645" t="str">
            <v>DEARBORN PLANT BUILD</v>
          </cell>
          <cell r="S645" t="str">
            <v>P221/P397</v>
          </cell>
          <cell r="T645" t="str">
            <v>Scratch</v>
          </cell>
          <cell r="U645" t="str">
            <v>L/S Front Fender</v>
          </cell>
          <cell r="V645" t="str">
            <v>ALL</v>
          </cell>
          <cell r="W645">
            <v>1</v>
          </cell>
          <cell r="AE645">
            <v>1</v>
          </cell>
        </row>
        <row r="646">
          <cell r="A646">
            <v>0</v>
          </cell>
          <cell r="B646" t="str">
            <v>ALL VRTS</v>
          </cell>
          <cell r="D646">
            <v>13</v>
          </cell>
          <cell r="I646" t="str">
            <v>F19</v>
          </cell>
          <cell r="L646" t="str">
            <v>V33</v>
          </cell>
          <cell r="N646">
            <v>0</v>
          </cell>
          <cell r="O646">
            <v>0</v>
          </cell>
          <cell r="P646">
            <v>-1</v>
          </cell>
          <cell r="Q646">
            <v>2004</v>
          </cell>
          <cell r="R646" t="str">
            <v>DEARBORN PLANT BUILD</v>
          </cell>
          <cell r="S646" t="str">
            <v>P221/P397</v>
          </cell>
          <cell r="T646" t="str">
            <v>Scratch</v>
          </cell>
          <cell r="U646" t="str">
            <v>Multi Panels</v>
          </cell>
          <cell r="V646" t="str">
            <v>ALL</v>
          </cell>
          <cell r="W646">
            <v>1</v>
          </cell>
          <cell r="AD646">
            <v>1</v>
          </cell>
        </row>
        <row r="647">
          <cell r="A647">
            <v>0</v>
          </cell>
          <cell r="B647" t="str">
            <v>ALL VRTS</v>
          </cell>
          <cell r="D647">
            <v>13</v>
          </cell>
          <cell r="I647" t="str">
            <v>F04</v>
          </cell>
          <cell r="L647" t="str">
            <v>V33</v>
          </cell>
          <cell r="N647">
            <v>0</v>
          </cell>
          <cell r="O647">
            <v>0</v>
          </cell>
          <cell r="P647">
            <v>-1</v>
          </cell>
          <cell r="Q647">
            <v>2004</v>
          </cell>
          <cell r="R647" t="str">
            <v>DEARBORN PLANT BUILD</v>
          </cell>
          <cell r="S647" t="str">
            <v>P221/P397</v>
          </cell>
          <cell r="T647" t="str">
            <v>Scratch</v>
          </cell>
          <cell r="U647" t="str">
            <v>R/S Door Bottom</v>
          </cell>
          <cell r="V647" t="str">
            <v>ALL</v>
          </cell>
          <cell r="W647">
            <v>1</v>
          </cell>
          <cell r="AD647">
            <v>1</v>
          </cell>
        </row>
        <row r="648">
          <cell r="A648">
            <v>0</v>
          </cell>
          <cell r="B648" t="str">
            <v>ALL VRTS</v>
          </cell>
          <cell r="D648">
            <v>13</v>
          </cell>
          <cell r="I648" t="str">
            <v>F19</v>
          </cell>
          <cell r="L648" t="str">
            <v>V33</v>
          </cell>
          <cell r="N648">
            <v>0</v>
          </cell>
          <cell r="O648">
            <v>0</v>
          </cell>
          <cell r="P648">
            <v>-1</v>
          </cell>
          <cell r="Q648">
            <v>2004</v>
          </cell>
          <cell r="R648" t="str">
            <v>DEARBORN PLANT BUILD</v>
          </cell>
          <cell r="S648" t="str">
            <v>P221/P397</v>
          </cell>
          <cell r="T648" t="str">
            <v>Scratch</v>
          </cell>
          <cell r="U648" t="str">
            <v>Rear Fascia</v>
          </cell>
          <cell r="V648" t="str">
            <v>ALL</v>
          </cell>
          <cell r="W648">
            <v>1</v>
          </cell>
          <cell r="AB648">
            <v>1</v>
          </cell>
        </row>
        <row r="649">
          <cell r="A649">
            <v>0</v>
          </cell>
          <cell r="B649" t="str">
            <v>ALL VRTS</v>
          </cell>
          <cell r="D649">
            <v>13</v>
          </cell>
          <cell r="I649" t="str">
            <v>F12</v>
          </cell>
          <cell r="L649" t="str">
            <v>V33</v>
          </cell>
          <cell r="N649">
            <v>0</v>
          </cell>
          <cell r="O649">
            <v>0</v>
          </cell>
          <cell r="P649">
            <v>-1</v>
          </cell>
          <cell r="Q649">
            <v>2004</v>
          </cell>
          <cell r="R649" t="str">
            <v>DEARBORN PLANT BUILD</v>
          </cell>
          <cell r="S649" t="str">
            <v>P221/P397</v>
          </cell>
          <cell r="T649" t="str">
            <v>Scratch</v>
          </cell>
          <cell r="U649" t="str">
            <v>Tailgate Handle</v>
          </cell>
          <cell r="V649" t="str">
            <v>ALL</v>
          </cell>
          <cell r="W649">
            <v>1</v>
          </cell>
          <cell r="AC649">
            <v>1</v>
          </cell>
        </row>
        <row r="650">
          <cell r="A650">
            <v>0</v>
          </cell>
          <cell r="B650" t="str">
            <v>ALL VRTS</v>
          </cell>
          <cell r="D650">
            <v>13</v>
          </cell>
          <cell r="I650" t="str">
            <v>F04</v>
          </cell>
          <cell r="L650" t="str">
            <v>V33</v>
          </cell>
          <cell r="N650">
            <v>0</v>
          </cell>
          <cell r="O650">
            <v>0</v>
          </cell>
          <cell r="P650">
            <v>-1</v>
          </cell>
          <cell r="Q650">
            <v>2004</v>
          </cell>
          <cell r="R650" t="str">
            <v>DEARBORN PLANT BUILD</v>
          </cell>
          <cell r="S650" t="str">
            <v>P221/P397</v>
          </cell>
          <cell r="T650" t="str">
            <v>Thin/No Paint</v>
          </cell>
          <cell r="U650" t="str">
            <v>Inside Tailgate</v>
          </cell>
          <cell r="V650" t="str">
            <v>ALL</v>
          </cell>
          <cell r="W650">
            <v>2</v>
          </cell>
          <cell r="AC650">
            <v>2</v>
          </cell>
        </row>
        <row r="651">
          <cell r="A651">
            <v>0</v>
          </cell>
          <cell r="B651" t="str">
            <v>ALL VRTS</v>
          </cell>
          <cell r="D651">
            <v>13</v>
          </cell>
          <cell r="I651" t="str">
            <v>F04</v>
          </cell>
          <cell r="L651" t="str">
            <v>V33</v>
          </cell>
          <cell r="N651">
            <v>0</v>
          </cell>
          <cell r="O651">
            <v>0</v>
          </cell>
          <cell r="P651">
            <v>-1</v>
          </cell>
          <cell r="Q651">
            <v>2004</v>
          </cell>
          <cell r="R651" t="str">
            <v>DEARBORN PLANT BUILD</v>
          </cell>
          <cell r="S651" t="str">
            <v>P221/P397</v>
          </cell>
          <cell r="T651" t="str">
            <v>Thin/No Paint</v>
          </cell>
          <cell r="U651" t="str">
            <v>Rear Tailgate</v>
          </cell>
          <cell r="V651" t="str">
            <v>ALL</v>
          </cell>
          <cell r="W651">
            <v>2</v>
          </cell>
          <cell r="AB651">
            <v>1</v>
          </cell>
          <cell r="AD651">
            <v>1</v>
          </cell>
        </row>
        <row r="652">
          <cell r="A652">
            <v>0</v>
          </cell>
          <cell r="B652" t="str">
            <v>ALL VRTS</v>
          </cell>
          <cell r="D652">
            <v>13</v>
          </cell>
          <cell r="I652" t="str">
            <v>F04</v>
          </cell>
          <cell r="L652" t="str">
            <v>V33</v>
          </cell>
          <cell r="N652">
            <v>0</v>
          </cell>
          <cell r="O652">
            <v>0</v>
          </cell>
          <cell r="P652">
            <v>-1</v>
          </cell>
          <cell r="Q652">
            <v>2004</v>
          </cell>
          <cell r="R652" t="str">
            <v>DEARBORN PLANT BUILD</v>
          </cell>
          <cell r="S652" t="str">
            <v>P221/P397</v>
          </cell>
          <cell r="T652" t="str">
            <v>Thin/No Paint</v>
          </cell>
          <cell r="U652" t="str">
            <v>Entire Vehicle</v>
          </cell>
          <cell r="V652" t="str">
            <v>ALL</v>
          </cell>
          <cell r="W652">
            <v>1</v>
          </cell>
          <cell r="AB652">
            <v>1</v>
          </cell>
        </row>
        <row r="653">
          <cell r="A653">
            <v>0</v>
          </cell>
          <cell r="B653" t="str">
            <v>ALL VRTS</v>
          </cell>
          <cell r="D653">
            <v>13</v>
          </cell>
          <cell r="I653" t="str">
            <v>F04</v>
          </cell>
          <cell r="L653" t="str">
            <v>V33</v>
          </cell>
          <cell r="N653">
            <v>0</v>
          </cell>
          <cell r="O653">
            <v>0</v>
          </cell>
          <cell r="P653">
            <v>-1</v>
          </cell>
          <cell r="Q653">
            <v>2004</v>
          </cell>
          <cell r="R653" t="str">
            <v>DEARBORN PLANT BUILD</v>
          </cell>
          <cell r="S653" t="str">
            <v>P221/P397</v>
          </cell>
          <cell r="T653" t="str">
            <v>Thin/No Paint</v>
          </cell>
          <cell r="U653" t="str">
            <v>Inside Bed</v>
          </cell>
          <cell r="V653" t="str">
            <v>ALL</v>
          </cell>
          <cell r="W653">
            <v>1</v>
          </cell>
          <cell r="AE653">
            <v>1</v>
          </cell>
        </row>
        <row r="654">
          <cell r="A654">
            <v>0</v>
          </cell>
          <cell r="B654" t="str">
            <v>ALL VRTS</v>
          </cell>
          <cell r="D654">
            <v>13</v>
          </cell>
          <cell r="I654" t="str">
            <v>F04</v>
          </cell>
          <cell r="L654" t="str">
            <v>V33</v>
          </cell>
          <cell r="N654">
            <v>0</v>
          </cell>
          <cell r="O654">
            <v>0</v>
          </cell>
          <cell r="P654">
            <v>-1</v>
          </cell>
          <cell r="Q654">
            <v>2004</v>
          </cell>
          <cell r="R654" t="str">
            <v>DEARBORN PLANT BUILD</v>
          </cell>
          <cell r="S654" t="str">
            <v>P221/P397</v>
          </cell>
          <cell r="T654" t="str">
            <v>Thin/No Paint</v>
          </cell>
          <cell r="U654" t="str">
            <v>L/S C-Pillar</v>
          </cell>
          <cell r="V654" t="str">
            <v>ALL</v>
          </cell>
          <cell r="W654">
            <v>1</v>
          </cell>
          <cell r="AB654">
            <v>1</v>
          </cell>
        </row>
        <row r="655">
          <cell r="A655">
            <v>0</v>
          </cell>
          <cell r="B655" t="str">
            <v>ALL VRTS</v>
          </cell>
          <cell r="D655">
            <v>13</v>
          </cell>
          <cell r="I655" t="str">
            <v>F04</v>
          </cell>
          <cell r="L655" t="str">
            <v>V33</v>
          </cell>
          <cell r="N655">
            <v>0</v>
          </cell>
          <cell r="O655">
            <v>0</v>
          </cell>
          <cell r="P655">
            <v>-1</v>
          </cell>
          <cell r="Q655">
            <v>2004</v>
          </cell>
          <cell r="R655" t="str">
            <v>DEARBORN PLANT BUILD</v>
          </cell>
          <cell r="S655" t="str">
            <v>P221/P397</v>
          </cell>
          <cell r="T655" t="str">
            <v>Thin/No Paint</v>
          </cell>
          <cell r="U655" t="str">
            <v>L/S Door</v>
          </cell>
          <cell r="V655" t="str">
            <v>ALL</v>
          </cell>
          <cell r="W655">
            <v>1</v>
          </cell>
          <cell r="AC655">
            <v>1</v>
          </cell>
        </row>
        <row r="656">
          <cell r="A656">
            <v>0</v>
          </cell>
          <cell r="B656" t="str">
            <v>ALL VRTS</v>
          </cell>
          <cell r="D656">
            <v>13</v>
          </cell>
          <cell r="I656" t="str">
            <v>F04</v>
          </cell>
          <cell r="L656" t="str">
            <v>V33</v>
          </cell>
          <cell r="N656">
            <v>0</v>
          </cell>
          <cell r="O656">
            <v>0</v>
          </cell>
          <cell r="P656">
            <v>-1</v>
          </cell>
          <cell r="Q656">
            <v>2004</v>
          </cell>
          <cell r="R656" t="str">
            <v>DEARBORN PLANT BUILD</v>
          </cell>
          <cell r="S656" t="str">
            <v>P221/P397</v>
          </cell>
          <cell r="T656" t="str">
            <v>Thin/No Paint</v>
          </cell>
          <cell r="U656" t="str">
            <v>L/S Front Door Bottom</v>
          </cell>
          <cell r="V656" t="str">
            <v>ALL</v>
          </cell>
          <cell r="W656">
            <v>1</v>
          </cell>
          <cell r="AD656">
            <v>1</v>
          </cell>
        </row>
        <row r="657">
          <cell r="A657">
            <v>0</v>
          </cell>
          <cell r="B657" t="str">
            <v>ALL VRTS</v>
          </cell>
          <cell r="D657">
            <v>13</v>
          </cell>
          <cell r="I657" t="str">
            <v>F04</v>
          </cell>
          <cell r="L657" t="str">
            <v>V33</v>
          </cell>
          <cell r="N657">
            <v>0</v>
          </cell>
          <cell r="O657">
            <v>0</v>
          </cell>
          <cell r="P657">
            <v>-1</v>
          </cell>
          <cell r="Q657">
            <v>2004</v>
          </cell>
          <cell r="R657" t="str">
            <v>DEARBORN PLANT BUILD</v>
          </cell>
          <cell r="S657" t="str">
            <v>P221/P397</v>
          </cell>
          <cell r="T657" t="str">
            <v>Thin/No Paint</v>
          </cell>
          <cell r="U657" t="str">
            <v>L/S Front Door Jamb</v>
          </cell>
          <cell r="V657" t="str">
            <v>ALL</v>
          </cell>
          <cell r="W657">
            <v>1</v>
          </cell>
          <cell r="AE657">
            <v>1</v>
          </cell>
        </row>
        <row r="658">
          <cell r="A658">
            <v>0</v>
          </cell>
          <cell r="B658" t="str">
            <v>ALL VRTS</v>
          </cell>
          <cell r="D658">
            <v>13</v>
          </cell>
          <cell r="I658" t="str">
            <v>F04</v>
          </cell>
          <cell r="L658" t="str">
            <v>V33</v>
          </cell>
          <cell r="N658">
            <v>0</v>
          </cell>
          <cell r="O658">
            <v>0</v>
          </cell>
          <cell r="P658">
            <v>-1</v>
          </cell>
          <cell r="Q658">
            <v>2004</v>
          </cell>
          <cell r="R658" t="str">
            <v>DEARBORN PLANT BUILD</v>
          </cell>
          <cell r="S658" t="str">
            <v>P221/P397</v>
          </cell>
          <cell r="T658" t="str">
            <v>Thin/No Paint</v>
          </cell>
          <cell r="U658" t="str">
            <v>L/S Rear Door</v>
          </cell>
          <cell r="V658" t="str">
            <v>ALL</v>
          </cell>
          <cell r="W658">
            <v>1</v>
          </cell>
          <cell r="AD658">
            <v>1</v>
          </cell>
        </row>
        <row r="659">
          <cell r="A659">
            <v>0</v>
          </cell>
          <cell r="B659" t="str">
            <v>ALL VRTS</v>
          </cell>
          <cell r="D659">
            <v>13</v>
          </cell>
          <cell r="I659" t="str">
            <v>F04</v>
          </cell>
          <cell r="L659" t="str">
            <v>V33</v>
          </cell>
          <cell r="N659">
            <v>0</v>
          </cell>
          <cell r="O659">
            <v>0</v>
          </cell>
          <cell r="P659">
            <v>-1</v>
          </cell>
          <cell r="Q659">
            <v>2004</v>
          </cell>
          <cell r="R659" t="str">
            <v>DEARBORN PLANT BUILD</v>
          </cell>
          <cell r="S659" t="str">
            <v>P221/P397</v>
          </cell>
          <cell r="T659" t="str">
            <v>Thin/No Paint</v>
          </cell>
          <cell r="U659" t="str">
            <v>R/S Rear Door</v>
          </cell>
          <cell r="V659" t="str">
            <v>ALL</v>
          </cell>
          <cell r="W659">
            <v>1</v>
          </cell>
          <cell r="Z659">
            <v>1</v>
          </cell>
        </row>
        <row r="660">
          <cell r="A660">
            <v>0</v>
          </cell>
          <cell r="B660" t="str">
            <v>ALL VRTS</v>
          </cell>
          <cell r="D660">
            <v>13</v>
          </cell>
          <cell r="I660" t="str">
            <v>F04</v>
          </cell>
          <cell r="L660" t="str">
            <v>V33</v>
          </cell>
          <cell r="N660">
            <v>0</v>
          </cell>
          <cell r="O660">
            <v>0</v>
          </cell>
          <cell r="P660">
            <v>-1</v>
          </cell>
          <cell r="Q660">
            <v>2004</v>
          </cell>
          <cell r="R660" t="str">
            <v>DEARBORN PLANT BUILD</v>
          </cell>
          <cell r="S660" t="str">
            <v>P221/P397</v>
          </cell>
          <cell r="T660" t="str">
            <v>Thin/No Paint</v>
          </cell>
          <cell r="U660" t="str">
            <v>R/S Tailgate</v>
          </cell>
          <cell r="V660" t="str">
            <v>ALL</v>
          </cell>
          <cell r="W660">
            <v>1</v>
          </cell>
          <cell r="AC660">
            <v>1</v>
          </cell>
        </row>
        <row r="661">
          <cell r="A661">
            <v>0</v>
          </cell>
          <cell r="B661" t="str">
            <v>ALL VRTS</v>
          </cell>
          <cell r="D661">
            <v>12</v>
          </cell>
          <cell r="E661" t="str">
            <v>34602C</v>
          </cell>
          <cell r="G661" t="str">
            <v>Final Fitters</v>
          </cell>
          <cell r="I661" t="str">
            <v>B15</v>
          </cell>
          <cell r="J661" t="str">
            <v>B05</v>
          </cell>
          <cell r="L661" t="str">
            <v>V31</v>
          </cell>
          <cell r="N661">
            <v>0</v>
          </cell>
          <cell r="O661">
            <v>0</v>
          </cell>
          <cell r="P661">
            <v>-1</v>
          </cell>
          <cell r="Q661">
            <v>2004</v>
          </cell>
          <cell r="R661" t="str">
            <v>DEARBORN PLANT BUILD</v>
          </cell>
          <cell r="S661" t="str">
            <v>P221/P397</v>
          </cell>
          <cell r="T661" t="str">
            <v xml:space="preserve"> SC Door- Fit- Effort - RH Front</v>
          </cell>
          <cell r="U661" t="str">
            <v xml:space="preserve"> Striker adjust</v>
          </cell>
          <cell r="V661" t="str">
            <v>ALL</v>
          </cell>
          <cell r="W661">
            <v>7</v>
          </cell>
          <cell r="AA661">
            <v>1</v>
          </cell>
          <cell r="AC661">
            <v>2</v>
          </cell>
          <cell r="AD661">
            <v>4</v>
          </cell>
        </row>
        <row r="662">
          <cell r="A662">
            <v>0</v>
          </cell>
          <cell r="B662" t="str">
            <v>ALL VRTS</v>
          </cell>
          <cell r="D662">
            <v>12</v>
          </cell>
          <cell r="E662" t="str">
            <v>34602C</v>
          </cell>
          <cell r="G662" t="str">
            <v>Final Fitters</v>
          </cell>
          <cell r="I662" t="str">
            <v>B02</v>
          </cell>
          <cell r="J662" t="str">
            <v>B05</v>
          </cell>
          <cell r="K662" t="str">
            <v>B15</v>
          </cell>
          <cell r="L662" t="str">
            <v>V31</v>
          </cell>
          <cell r="N662">
            <v>0</v>
          </cell>
          <cell r="O662">
            <v>0</v>
          </cell>
          <cell r="P662">
            <v>-1</v>
          </cell>
          <cell r="Q662">
            <v>2004</v>
          </cell>
          <cell r="R662" t="str">
            <v>DEARBORN PLANT BUILD</v>
          </cell>
          <cell r="S662" t="str">
            <v>P221/P397</v>
          </cell>
          <cell r="T662" t="str">
            <v xml:space="preserve"> SC Door- Fit- Effort - RH Front</v>
          </cell>
          <cell r="U662" t="str">
            <v>Misaligned</v>
          </cell>
          <cell r="V662" t="str">
            <v>ALL</v>
          </cell>
          <cell r="W662">
            <v>4</v>
          </cell>
          <cell r="AB662">
            <v>1</v>
          </cell>
          <cell r="AD662">
            <v>2</v>
          </cell>
          <cell r="AE662">
            <v>1</v>
          </cell>
        </row>
        <row r="663">
          <cell r="A663">
            <v>0</v>
          </cell>
          <cell r="B663" t="str">
            <v>ALL VRTS</v>
          </cell>
          <cell r="D663">
            <v>12</v>
          </cell>
          <cell r="E663" t="str">
            <v>34502C</v>
          </cell>
          <cell r="G663" t="str">
            <v>Metal Finishers</v>
          </cell>
          <cell r="I663" t="str">
            <v>B15</v>
          </cell>
          <cell r="L663" t="str">
            <v>V31</v>
          </cell>
          <cell r="N663">
            <v>0</v>
          </cell>
          <cell r="O663">
            <v>0</v>
          </cell>
          <cell r="P663">
            <v>-1</v>
          </cell>
          <cell r="Q663">
            <v>2004</v>
          </cell>
          <cell r="R663" t="str">
            <v>DEARBORN PLANT BUILD</v>
          </cell>
          <cell r="S663" t="str">
            <v>P221/P397</v>
          </cell>
          <cell r="T663" t="str">
            <v xml:space="preserve"> SC Door- Fit- Effort - RH Front</v>
          </cell>
          <cell r="U663" t="str">
            <v xml:space="preserve"> Adjust and lube latch</v>
          </cell>
          <cell r="V663" t="str">
            <v>ALL</v>
          </cell>
          <cell r="W663">
            <v>1</v>
          </cell>
          <cell r="AE663">
            <v>1</v>
          </cell>
        </row>
        <row r="664">
          <cell r="A664">
            <v>0</v>
          </cell>
          <cell r="B664" t="str">
            <v>ALL VRTS</v>
          </cell>
          <cell r="D664">
            <v>12</v>
          </cell>
          <cell r="E664" t="str">
            <v>6570</v>
          </cell>
          <cell r="G664" t="str">
            <v>C7W09L</v>
          </cell>
          <cell r="I664" t="str">
            <v>P59</v>
          </cell>
          <cell r="L664" t="str">
            <v>V48</v>
          </cell>
          <cell r="N664">
            <v>0</v>
          </cell>
          <cell r="O664">
            <v>0</v>
          </cell>
          <cell r="P664">
            <v>-1</v>
          </cell>
          <cell r="Q664">
            <v>2004</v>
          </cell>
          <cell r="R664" t="str">
            <v>DEARBORN PLANT BUILD</v>
          </cell>
          <cell r="S664" t="str">
            <v>P221/P397</v>
          </cell>
          <cell r="T664" t="str">
            <v>INSUFFICIENT TRANSFLUID</v>
          </cell>
          <cell r="U664" t="str">
            <v xml:space="preserve"> improper fluid level</v>
          </cell>
          <cell r="V664" t="str">
            <v>ALL</v>
          </cell>
          <cell r="W664">
            <v>12</v>
          </cell>
          <cell r="Z664">
            <v>2</v>
          </cell>
          <cell r="AC664">
            <v>5</v>
          </cell>
          <cell r="AD664">
            <v>2</v>
          </cell>
          <cell r="AE664">
            <v>3</v>
          </cell>
        </row>
        <row r="665">
          <cell r="A665">
            <v>0</v>
          </cell>
          <cell r="B665" t="str">
            <v>ALL VRTS</v>
          </cell>
          <cell r="D665">
            <v>12</v>
          </cell>
          <cell r="I665" t="str">
            <v>R10</v>
          </cell>
          <cell r="J665" t="str">
            <v>R02</v>
          </cell>
          <cell r="L665" t="str">
            <v>V37</v>
          </cell>
          <cell r="N665">
            <v>0</v>
          </cell>
          <cell r="O665">
            <v>0</v>
          </cell>
          <cell r="P665">
            <v>0</v>
          </cell>
          <cell r="Q665">
            <v>2004</v>
          </cell>
          <cell r="R665" t="str">
            <v>DEARBORN PLANT BUILD</v>
          </cell>
          <cell r="S665" t="str">
            <v>P221/P397</v>
          </cell>
          <cell r="T665" t="str">
            <v>Other Water Leaks (Sealing Only)</v>
          </cell>
          <cell r="U665" t="str">
            <v>NVH area</v>
          </cell>
          <cell r="V665" t="str">
            <v>ALL</v>
          </cell>
          <cell r="W665">
            <v>7</v>
          </cell>
          <cell r="AB665">
            <v>1</v>
          </cell>
          <cell r="AD665">
            <v>3</v>
          </cell>
          <cell r="AE665">
            <v>3</v>
          </cell>
        </row>
        <row r="666">
          <cell r="A666">
            <v>0</v>
          </cell>
          <cell r="B666" t="str">
            <v>ALL VRTS</v>
          </cell>
          <cell r="D666">
            <v>12</v>
          </cell>
          <cell r="E666" t="str">
            <v>unsure</v>
          </cell>
          <cell r="G666" t="str">
            <v>Paint</v>
          </cell>
          <cell r="I666" t="str">
            <v>R10</v>
          </cell>
          <cell r="J666" t="str">
            <v>R01</v>
          </cell>
          <cell r="K666" t="str">
            <v>R02</v>
          </cell>
          <cell r="L666" t="str">
            <v>V37</v>
          </cell>
          <cell r="N666">
            <v>0</v>
          </cell>
          <cell r="O666">
            <v>0</v>
          </cell>
          <cell r="P666">
            <v>-1</v>
          </cell>
          <cell r="Q666">
            <v>2004</v>
          </cell>
          <cell r="R666" t="str">
            <v>DEARBORN PLANT BUILD</v>
          </cell>
          <cell r="S666" t="str">
            <v>P221/P397</v>
          </cell>
          <cell r="T666" t="str">
            <v>Other Water Leaks (Sealing Only)</v>
          </cell>
          <cell r="U666" t="str">
            <v>Dash Board / Cowl Sealer Skip</v>
          </cell>
          <cell r="V666" t="str">
            <v>ALL</v>
          </cell>
          <cell r="W666">
            <v>5</v>
          </cell>
          <cell r="AC666">
            <v>2</v>
          </cell>
          <cell r="AE666">
            <v>3</v>
          </cell>
        </row>
        <row r="667">
          <cell r="A667">
            <v>0</v>
          </cell>
          <cell r="B667" t="str">
            <v>ALL VRTS</v>
          </cell>
          <cell r="D667">
            <v>12</v>
          </cell>
          <cell r="I667" t="str">
            <v>M05</v>
          </cell>
          <cell r="L667" t="str">
            <v>V13</v>
          </cell>
          <cell r="N667">
            <v>0</v>
          </cell>
          <cell r="O667">
            <v>-1</v>
          </cell>
          <cell r="P667">
            <v>0</v>
          </cell>
          <cell r="Q667">
            <v>2004</v>
          </cell>
          <cell r="R667" t="str">
            <v>DEARBORN PLANT BUILD</v>
          </cell>
          <cell r="S667" t="str">
            <v>P221/P397</v>
          </cell>
          <cell r="T667" t="str">
            <v>POWER MIRROR  / INOP</v>
          </cell>
          <cell r="U667" t="str">
            <v>WONT ADJUST</v>
          </cell>
          <cell r="V667" t="str">
            <v>ALL</v>
          </cell>
          <cell r="W667">
            <v>7</v>
          </cell>
          <cell r="AB667">
            <v>1</v>
          </cell>
          <cell r="AD667">
            <v>3</v>
          </cell>
          <cell r="AE667">
            <v>3</v>
          </cell>
        </row>
        <row r="668">
          <cell r="A668">
            <v>0</v>
          </cell>
          <cell r="B668" t="str">
            <v>ALL VRTS</v>
          </cell>
          <cell r="D668">
            <v>12</v>
          </cell>
          <cell r="I668" t="str">
            <v>M05</v>
          </cell>
          <cell r="L668" t="str">
            <v>V13</v>
          </cell>
          <cell r="N668">
            <v>0</v>
          </cell>
          <cell r="O668">
            <v>-1</v>
          </cell>
          <cell r="P668">
            <v>0</v>
          </cell>
          <cell r="Q668">
            <v>2004</v>
          </cell>
          <cell r="R668" t="str">
            <v>DEARBORN PLANT BUILD</v>
          </cell>
          <cell r="S668" t="str">
            <v>P221/P397</v>
          </cell>
          <cell r="T668" t="str">
            <v>POWER MIRROR  / INOP</v>
          </cell>
          <cell r="U668" t="str">
            <v>MIRROR ASSY  REPLACED</v>
          </cell>
          <cell r="V668" t="str">
            <v>ALL</v>
          </cell>
          <cell r="W668">
            <v>2</v>
          </cell>
          <cell r="AD668">
            <v>1</v>
          </cell>
          <cell r="AE668">
            <v>1</v>
          </cell>
        </row>
        <row r="669">
          <cell r="A669">
            <v>0</v>
          </cell>
          <cell r="B669" t="str">
            <v>ALL VRTS</v>
          </cell>
          <cell r="D669">
            <v>12</v>
          </cell>
          <cell r="I669" t="str">
            <v>M05</v>
          </cell>
          <cell r="L669" t="str">
            <v>V13</v>
          </cell>
          <cell r="N669">
            <v>0</v>
          </cell>
          <cell r="O669">
            <v>-1</v>
          </cell>
          <cell r="P669">
            <v>0</v>
          </cell>
          <cell r="Q669">
            <v>2004</v>
          </cell>
          <cell r="R669" t="str">
            <v>DEARBORN PLANT BUILD</v>
          </cell>
          <cell r="S669" t="str">
            <v>P221/P397</v>
          </cell>
          <cell r="T669" t="str">
            <v>POWER MIRROR  / INOP</v>
          </cell>
          <cell r="U669" t="str">
            <v>Door Mirror replaced</v>
          </cell>
          <cell r="V669" t="str">
            <v>ALL</v>
          </cell>
          <cell r="W669">
            <v>1</v>
          </cell>
          <cell r="AD669">
            <v>1</v>
          </cell>
        </row>
        <row r="670">
          <cell r="A670">
            <v>0</v>
          </cell>
          <cell r="B670" t="str">
            <v>ALL VRTS</v>
          </cell>
          <cell r="D670">
            <v>12</v>
          </cell>
          <cell r="E670" t="str">
            <v xml:space="preserve"> door line 5360-2-A</v>
          </cell>
          <cell r="G670" t="str">
            <v>TDE37L</v>
          </cell>
          <cell r="I670" t="str">
            <v>M10</v>
          </cell>
          <cell r="L670" t="str">
            <v>V13</v>
          </cell>
          <cell r="N670">
            <v>0</v>
          </cell>
          <cell r="O670">
            <v>0</v>
          </cell>
          <cell r="P670">
            <v>-1</v>
          </cell>
          <cell r="Q670">
            <v>2004</v>
          </cell>
          <cell r="R670" t="str">
            <v>DEARBORN PLANT BUILD</v>
          </cell>
          <cell r="S670" t="str">
            <v>P221/P397</v>
          </cell>
          <cell r="T670" t="str">
            <v>POWER MIRROR  / INOP</v>
          </cell>
          <cell r="U670" t="str">
            <v>Loose Connection</v>
          </cell>
          <cell r="V670" t="str">
            <v>ALL</v>
          </cell>
          <cell r="W670">
            <v>1</v>
          </cell>
          <cell r="AD670">
            <v>1</v>
          </cell>
        </row>
        <row r="671">
          <cell r="A671">
            <v>0</v>
          </cell>
          <cell r="B671" t="str">
            <v>ALL VRTS</v>
          </cell>
          <cell r="D671">
            <v>12</v>
          </cell>
          <cell r="E671" t="str">
            <v xml:space="preserve"> door line 5360-2-A</v>
          </cell>
          <cell r="G671" t="str">
            <v>TDE37L</v>
          </cell>
          <cell r="I671" t="str">
            <v>M05</v>
          </cell>
          <cell r="L671" t="str">
            <v>V13</v>
          </cell>
          <cell r="N671">
            <v>0</v>
          </cell>
          <cell r="O671">
            <v>0</v>
          </cell>
          <cell r="P671">
            <v>-1</v>
          </cell>
          <cell r="Q671">
            <v>2004</v>
          </cell>
          <cell r="R671" t="str">
            <v>DEARBORN PLANT BUILD</v>
          </cell>
          <cell r="S671" t="str">
            <v>P221/P397</v>
          </cell>
          <cell r="T671" t="str">
            <v>POWER MIRROR  / INOP</v>
          </cell>
          <cell r="U671" t="str">
            <v>WONT ADJUST - BENT PINS IN CONNECTOR</v>
          </cell>
          <cell r="V671" t="str">
            <v>ALL</v>
          </cell>
          <cell r="W671">
            <v>1</v>
          </cell>
          <cell r="AD671">
            <v>1</v>
          </cell>
        </row>
        <row r="672">
          <cell r="A672">
            <v>0</v>
          </cell>
          <cell r="B672" t="str">
            <v>ALL VRTS</v>
          </cell>
          <cell r="D672">
            <v>12</v>
          </cell>
          <cell r="E672" t="str">
            <v>6500</v>
          </cell>
          <cell r="F672" t="str">
            <v>5530</v>
          </cell>
          <cell r="G672" t="str">
            <v>C4E17L</v>
          </cell>
          <cell r="H672" t="str">
            <v>T3W03L</v>
          </cell>
          <cell r="I672" t="str">
            <v>S40</v>
          </cell>
          <cell r="L672" t="str">
            <v>V05</v>
          </cell>
          <cell r="N672">
            <v>0</v>
          </cell>
          <cell r="O672">
            <v>-1</v>
          </cell>
          <cell r="P672">
            <v>-1</v>
          </cell>
          <cell r="Q672">
            <v>2004</v>
          </cell>
          <cell r="R672" t="str">
            <v>DEARBORN PLANT BUILD</v>
          </cell>
          <cell r="S672" t="str">
            <v>P221/P397</v>
          </cell>
          <cell r="T672" t="str">
            <v>SEATBELT</v>
          </cell>
          <cell r="U672" t="str">
            <v>COVER MISSING</v>
          </cell>
          <cell r="V672" t="str">
            <v>ALL</v>
          </cell>
          <cell r="W672">
            <v>4</v>
          </cell>
          <cell r="AA672">
            <v>1</v>
          </cell>
          <cell r="AC672">
            <v>1</v>
          </cell>
          <cell r="AD672">
            <v>1</v>
          </cell>
          <cell r="AE672">
            <v>1</v>
          </cell>
        </row>
        <row r="673">
          <cell r="A673">
            <v>0</v>
          </cell>
          <cell r="B673" t="str">
            <v>ALL VRTS</v>
          </cell>
          <cell r="D673">
            <v>12</v>
          </cell>
          <cell r="E673" t="str">
            <v>6500</v>
          </cell>
          <cell r="G673" t="str">
            <v>C4W22R</v>
          </cell>
          <cell r="I673" t="str">
            <v>S40</v>
          </cell>
          <cell r="L673" t="str">
            <v>V05</v>
          </cell>
          <cell r="N673">
            <v>0</v>
          </cell>
          <cell r="O673">
            <v>0</v>
          </cell>
          <cell r="P673">
            <v>-1</v>
          </cell>
          <cell r="Q673">
            <v>2004</v>
          </cell>
          <cell r="R673" t="str">
            <v>DEARBORN PLANT BUILD</v>
          </cell>
          <cell r="S673" t="str">
            <v>P221/P397</v>
          </cell>
          <cell r="T673" t="str">
            <v>SEATBELT</v>
          </cell>
          <cell r="U673" t="str">
            <v>COVER DAMAGE</v>
          </cell>
          <cell r="V673" t="str">
            <v>ALL</v>
          </cell>
          <cell r="W673">
            <v>3</v>
          </cell>
          <cell r="AD673">
            <v>1</v>
          </cell>
          <cell r="AE673">
            <v>2</v>
          </cell>
        </row>
        <row r="674">
          <cell r="A674">
            <v>0</v>
          </cell>
          <cell r="B674" t="str">
            <v>ALL VRTS</v>
          </cell>
          <cell r="D674">
            <v>12</v>
          </cell>
          <cell r="E674" t="str">
            <v>6500</v>
          </cell>
          <cell r="G674" t="str">
            <v>C4E19L</v>
          </cell>
          <cell r="I674" t="str">
            <v>S25</v>
          </cell>
          <cell r="L674" t="str">
            <v>V05</v>
          </cell>
          <cell r="N674">
            <v>0</v>
          </cell>
          <cell r="O674">
            <v>-1</v>
          </cell>
          <cell r="P674">
            <v>-1</v>
          </cell>
          <cell r="Q674">
            <v>2004</v>
          </cell>
          <cell r="R674" t="str">
            <v>DEARBORN PLANT BUILD</v>
          </cell>
          <cell r="S674" t="str">
            <v>P221/P397</v>
          </cell>
          <cell r="T674" t="str">
            <v>SEATBELT</v>
          </cell>
          <cell r="U674" t="str">
            <v>TWISTED</v>
          </cell>
          <cell r="V674" t="str">
            <v>ALL</v>
          </cell>
          <cell r="W674">
            <v>2</v>
          </cell>
          <cell r="AD674">
            <v>1</v>
          </cell>
          <cell r="AE674">
            <v>1</v>
          </cell>
        </row>
        <row r="675">
          <cell r="A675">
            <v>0</v>
          </cell>
          <cell r="B675" t="str">
            <v>ALL VRTS</v>
          </cell>
          <cell r="D675">
            <v>12</v>
          </cell>
          <cell r="E675" t="str">
            <v>6500</v>
          </cell>
          <cell r="G675" t="str">
            <v>C4W22R</v>
          </cell>
          <cell r="I675" t="str">
            <v>S40</v>
          </cell>
          <cell r="L675" t="str">
            <v>V05</v>
          </cell>
          <cell r="N675">
            <v>0</v>
          </cell>
          <cell r="O675">
            <v>0</v>
          </cell>
          <cell r="P675">
            <v>-1</v>
          </cell>
          <cell r="Q675">
            <v>2004</v>
          </cell>
          <cell r="R675" t="str">
            <v>DEARBORN PLANT BUILD</v>
          </cell>
          <cell r="S675" t="str">
            <v>P221/P397</v>
          </cell>
          <cell r="T675" t="str">
            <v>SEATBELT</v>
          </cell>
          <cell r="U675" t="str">
            <v>COVER LOOSE</v>
          </cell>
          <cell r="V675" t="str">
            <v>ALL</v>
          </cell>
          <cell r="W675">
            <v>1</v>
          </cell>
          <cell r="AC675">
            <v>1</v>
          </cell>
        </row>
        <row r="676">
          <cell r="A676">
            <v>0</v>
          </cell>
          <cell r="B676" t="str">
            <v>ALL VRTS</v>
          </cell>
          <cell r="D676">
            <v>12</v>
          </cell>
          <cell r="I676" t="str">
            <v>S25</v>
          </cell>
          <cell r="L676" t="str">
            <v>V05</v>
          </cell>
          <cell r="N676">
            <v>0</v>
          </cell>
          <cell r="O676">
            <v>-1</v>
          </cell>
          <cell r="P676">
            <v>0</v>
          </cell>
          <cell r="Q676">
            <v>2004</v>
          </cell>
          <cell r="R676" t="str">
            <v>DEARBORN PLANT BUILD</v>
          </cell>
          <cell r="S676" t="str">
            <v>P221/P397</v>
          </cell>
          <cell r="T676" t="str">
            <v>SEATBELT</v>
          </cell>
          <cell r="U676" t="str">
            <v>NOT RETRACTING</v>
          </cell>
          <cell r="V676" t="str">
            <v>ALL</v>
          </cell>
          <cell r="W676">
            <v>1</v>
          </cell>
          <cell r="AD676">
            <v>1</v>
          </cell>
        </row>
        <row r="677">
          <cell r="A677">
            <v>0</v>
          </cell>
          <cell r="B677" t="str">
            <v>ALL VRTS</v>
          </cell>
          <cell r="D677">
            <v>12</v>
          </cell>
          <cell r="E677" t="str">
            <v>6500</v>
          </cell>
          <cell r="G677" t="str">
            <v>C4E19L</v>
          </cell>
          <cell r="I677" t="str">
            <v>S40</v>
          </cell>
          <cell r="L677" t="str">
            <v>V05</v>
          </cell>
          <cell r="N677">
            <v>0</v>
          </cell>
          <cell r="O677">
            <v>0</v>
          </cell>
          <cell r="P677">
            <v>-1</v>
          </cell>
          <cell r="Q677">
            <v>2004</v>
          </cell>
          <cell r="R677" t="str">
            <v>DEARBORN PLANT BUILD</v>
          </cell>
          <cell r="S677" t="str">
            <v>P221/P397</v>
          </cell>
          <cell r="T677" t="str">
            <v>SEATBELT</v>
          </cell>
          <cell r="U677" t="str">
            <v>NUT MISSING</v>
          </cell>
          <cell r="V677" t="str">
            <v>ALL</v>
          </cell>
          <cell r="W677">
            <v>1</v>
          </cell>
          <cell r="AC677">
            <v>1</v>
          </cell>
        </row>
        <row r="678">
          <cell r="A678">
            <v>0</v>
          </cell>
          <cell r="B678" t="str">
            <v>ALL VRTS</v>
          </cell>
          <cell r="D678">
            <v>12</v>
          </cell>
          <cell r="E678" t="str">
            <v>box Line 5410-2-B</v>
          </cell>
          <cell r="F678" t="str">
            <v>Trim 3 5560-2-F</v>
          </cell>
          <cell r="G678" t="str">
            <v>T3E34R</v>
          </cell>
          <cell r="H678" t="str">
            <v>TBE38B</v>
          </cell>
          <cell r="I678" t="str">
            <v>B66</v>
          </cell>
          <cell r="J678" t="str">
            <v>F38</v>
          </cell>
          <cell r="K678" t="str">
            <v>B63</v>
          </cell>
          <cell r="L678" t="str">
            <v>V75</v>
          </cell>
          <cell r="N678">
            <v>0</v>
          </cell>
          <cell r="O678">
            <v>0</v>
          </cell>
          <cell r="P678">
            <v>-1</v>
          </cell>
          <cell r="Q678">
            <v>2004</v>
          </cell>
          <cell r="R678" t="str">
            <v>DEARBORN PLANT BUILD</v>
          </cell>
          <cell r="S678" t="str">
            <v>P221/P397</v>
          </cell>
          <cell r="T678" t="str">
            <v>WHEEL LIP MOLDING / MISMATCH</v>
          </cell>
          <cell r="U678" t="str">
            <v>Operator Error</v>
          </cell>
          <cell r="V678" t="str">
            <v>ALL</v>
          </cell>
          <cell r="W678">
            <v>10</v>
          </cell>
          <cell r="AB678">
            <v>2</v>
          </cell>
          <cell r="AC678">
            <v>6</v>
          </cell>
          <cell r="AD678">
            <v>1</v>
          </cell>
          <cell r="AE678">
            <v>1</v>
          </cell>
        </row>
        <row r="679">
          <cell r="A679">
            <v>0</v>
          </cell>
          <cell r="B679" t="str">
            <v>ALL VRTS</v>
          </cell>
          <cell r="D679">
            <v>12</v>
          </cell>
          <cell r="E679" t="str">
            <v>box Line 5410-2-B</v>
          </cell>
          <cell r="G679" t="str">
            <v>TBE38B</v>
          </cell>
          <cell r="I679" t="str">
            <v>B66</v>
          </cell>
          <cell r="J679" t="str">
            <v>B62</v>
          </cell>
          <cell r="L679" t="str">
            <v>V75</v>
          </cell>
          <cell r="N679">
            <v>0</v>
          </cell>
          <cell r="O679">
            <v>0</v>
          </cell>
          <cell r="P679">
            <v>-1</v>
          </cell>
          <cell r="Q679">
            <v>2004</v>
          </cell>
          <cell r="R679" t="str">
            <v>DEARBORN PLANT BUILD</v>
          </cell>
          <cell r="S679" t="str">
            <v>P221/P397</v>
          </cell>
          <cell r="T679" t="str">
            <v>WHEEL LIP MOLDING / MISMATCH</v>
          </cell>
          <cell r="U679" t="str">
            <v>Molding replaced</v>
          </cell>
          <cell r="V679" t="str">
            <v>ALL</v>
          </cell>
          <cell r="W679">
            <v>2</v>
          </cell>
          <cell r="AD679">
            <v>2</v>
          </cell>
        </row>
        <row r="680">
          <cell r="A680">
            <v>0</v>
          </cell>
          <cell r="B680" t="str">
            <v>ALL VRTS</v>
          </cell>
          <cell r="D680">
            <v>11</v>
          </cell>
          <cell r="I680" t="str">
            <v>L65</v>
          </cell>
          <cell r="L680" t="str">
            <v>V44</v>
          </cell>
          <cell r="N680">
            <v>-1</v>
          </cell>
          <cell r="O680">
            <v>-1</v>
          </cell>
          <cell r="P680">
            <v>0</v>
          </cell>
          <cell r="Q680">
            <v>2004</v>
          </cell>
          <cell r="R680" t="str">
            <v>DEARBORN PLANT BUILD</v>
          </cell>
          <cell r="S680" t="str">
            <v>P221/P397</v>
          </cell>
          <cell r="T680" t="str">
            <v xml:space="preserve"> OIL LEAK</v>
          </cell>
          <cell r="U680" t="str">
            <v>Replaced oil drain plug</v>
          </cell>
          <cell r="V680" t="str">
            <v>ALL</v>
          </cell>
          <cell r="W680">
            <v>2</v>
          </cell>
          <cell r="Z680">
            <v>1</v>
          </cell>
          <cell r="AE680">
            <v>1</v>
          </cell>
        </row>
        <row r="681">
          <cell r="A681">
            <v>0</v>
          </cell>
          <cell r="B681" t="str">
            <v>ALL VRTS</v>
          </cell>
          <cell r="D681">
            <v>11</v>
          </cell>
          <cell r="I681" t="str">
            <v>L65</v>
          </cell>
          <cell r="L681" t="str">
            <v>V44</v>
          </cell>
          <cell r="N681">
            <v>0</v>
          </cell>
          <cell r="O681">
            <v>-1</v>
          </cell>
          <cell r="P681">
            <v>0</v>
          </cell>
          <cell r="Q681">
            <v>2004</v>
          </cell>
          <cell r="R681" t="str">
            <v>DEARBORN PLANT BUILD</v>
          </cell>
          <cell r="S681" t="str">
            <v>P221/P397</v>
          </cell>
          <cell r="T681" t="str">
            <v xml:space="preserve"> OIL LEAK</v>
          </cell>
          <cell r="U681" t="str">
            <v>Cam Sensor Seal</v>
          </cell>
          <cell r="V681" t="str">
            <v>ALL</v>
          </cell>
          <cell r="W681">
            <v>1</v>
          </cell>
          <cell r="AD681">
            <v>1</v>
          </cell>
        </row>
        <row r="682">
          <cell r="A682">
            <v>0</v>
          </cell>
          <cell r="B682" t="str">
            <v>ALL VRTS</v>
          </cell>
          <cell r="D682">
            <v>11</v>
          </cell>
          <cell r="I682" t="str">
            <v>L65</v>
          </cell>
          <cell r="L682" t="str">
            <v>V44</v>
          </cell>
          <cell r="N682">
            <v>0</v>
          </cell>
          <cell r="O682">
            <v>-1</v>
          </cell>
          <cell r="P682">
            <v>0</v>
          </cell>
          <cell r="Q682">
            <v>2004</v>
          </cell>
          <cell r="R682" t="str">
            <v>DEARBORN PLANT BUILD</v>
          </cell>
          <cell r="S682" t="str">
            <v>P221/P397</v>
          </cell>
          <cell r="T682" t="str">
            <v xml:space="preserve"> OIL LEAK</v>
          </cell>
          <cell r="U682" t="str">
            <v>dip-stick o-ring leak</v>
          </cell>
          <cell r="V682" t="str">
            <v>ALL</v>
          </cell>
          <cell r="W682">
            <v>1</v>
          </cell>
          <cell r="AC682">
            <v>1</v>
          </cell>
        </row>
        <row r="683">
          <cell r="A683">
            <v>0</v>
          </cell>
          <cell r="B683" t="str">
            <v>ALL VRTS</v>
          </cell>
          <cell r="D683">
            <v>11</v>
          </cell>
          <cell r="I683" t="str">
            <v>L65</v>
          </cell>
          <cell r="L683" t="str">
            <v>V44</v>
          </cell>
          <cell r="N683">
            <v>-1</v>
          </cell>
          <cell r="O683">
            <v>-1</v>
          </cell>
          <cell r="P683">
            <v>0</v>
          </cell>
          <cell r="Q683">
            <v>2004</v>
          </cell>
          <cell r="R683" t="str">
            <v>DEARBORN PLANT BUILD</v>
          </cell>
          <cell r="S683" t="str">
            <v>P221/P397</v>
          </cell>
          <cell r="T683" t="str">
            <v xml:space="preserve"> OIL LEAK</v>
          </cell>
          <cell r="U683" t="str">
            <v>EOT Sensor crossthreaded</v>
          </cell>
          <cell r="V683" t="str">
            <v>ALL</v>
          </cell>
          <cell r="W683">
            <v>1</v>
          </cell>
          <cell r="AE683">
            <v>1</v>
          </cell>
        </row>
        <row r="684">
          <cell r="A684">
            <v>0</v>
          </cell>
          <cell r="B684" t="str">
            <v>ALL VRTS</v>
          </cell>
          <cell r="D684">
            <v>11</v>
          </cell>
          <cell r="I684" t="str">
            <v>L65</v>
          </cell>
          <cell r="L684" t="str">
            <v>V44</v>
          </cell>
          <cell r="N684">
            <v>0</v>
          </cell>
          <cell r="O684">
            <v>-1</v>
          </cell>
          <cell r="P684">
            <v>0</v>
          </cell>
          <cell r="Q684">
            <v>2004</v>
          </cell>
          <cell r="R684" t="str">
            <v>DEARBORN PLANT BUILD</v>
          </cell>
          <cell r="S684" t="str">
            <v>P221/P397</v>
          </cell>
          <cell r="T684" t="str">
            <v xml:space="preserve"> OIL LEAK</v>
          </cell>
          <cell r="U684" t="str">
            <v>Loose bolt R/F engine</v>
          </cell>
          <cell r="V684" t="str">
            <v>ALL</v>
          </cell>
          <cell r="W684">
            <v>1</v>
          </cell>
          <cell r="Z684">
            <v>1</v>
          </cell>
        </row>
        <row r="685">
          <cell r="A685">
            <v>0</v>
          </cell>
          <cell r="B685" t="str">
            <v>ALL VRTS</v>
          </cell>
          <cell r="D685">
            <v>11</v>
          </cell>
          <cell r="I685" t="str">
            <v>L65</v>
          </cell>
          <cell r="L685" t="str">
            <v>V44</v>
          </cell>
          <cell r="N685">
            <v>0</v>
          </cell>
          <cell r="O685">
            <v>-1</v>
          </cell>
          <cell r="P685">
            <v>0</v>
          </cell>
          <cell r="Q685">
            <v>2004</v>
          </cell>
          <cell r="R685" t="str">
            <v>DEARBORN PLANT BUILD</v>
          </cell>
          <cell r="S685" t="str">
            <v>P221/P397</v>
          </cell>
          <cell r="T685" t="str">
            <v xml:space="preserve"> OIL LEAK</v>
          </cell>
          <cell r="U685" t="str">
            <v>npf</v>
          </cell>
          <cell r="V685" t="str">
            <v>ALL</v>
          </cell>
          <cell r="W685">
            <v>1</v>
          </cell>
          <cell r="AB685">
            <v>1</v>
          </cell>
        </row>
        <row r="686">
          <cell r="A686">
            <v>0</v>
          </cell>
          <cell r="B686" t="str">
            <v>ALL VRTS</v>
          </cell>
          <cell r="D686">
            <v>11</v>
          </cell>
          <cell r="I686" t="str">
            <v>L65</v>
          </cell>
          <cell r="L686" t="str">
            <v>V44</v>
          </cell>
          <cell r="N686">
            <v>0</v>
          </cell>
          <cell r="O686">
            <v>-1</v>
          </cell>
          <cell r="P686">
            <v>0</v>
          </cell>
          <cell r="Q686">
            <v>2004</v>
          </cell>
          <cell r="R686" t="str">
            <v>DEARBORN PLANT BUILD</v>
          </cell>
          <cell r="S686" t="str">
            <v>P221/P397</v>
          </cell>
          <cell r="T686" t="str">
            <v xml:space="preserve"> OIL LEAK</v>
          </cell>
          <cell r="U686" t="str">
            <v>oil sending unit</v>
          </cell>
          <cell r="V686" t="str">
            <v>ALL</v>
          </cell>
          <cell r="W686">
            <v>1</v>
          </cell>
          <cell r="AA686">
            <v>1</v>
          </cell>
        </row>
        <row r="687">
          <cell r="A687">
            <v>0</v>
          </cell>
          <cell r="B687" t="str">
            <v>ALL VRTS</v>
          </cell>
          <cell r="D687">
            <v>11</v>
          </cell>
          <cell r="I687" t="str">
            <v>L65</v>
          </cell>
          <cell r="L687" t="str">
            <v>V44</v>
          </cell>
          <cell r="N687">
            <v>0</v>
          </cell>
          <cell r="O687">
            <v>-1</v>
          </cell>
          <cell r="P687">
            <v>0</v>
          </cell>
          <cell r="Q687">
            <v>2004</v>
          </cell>
          <cell r="R687" t="str">
            <v>DEARBORN PLANT BUILD</v>
          </cell>
          <cell r="S687" t="str">
            <v>P221/P397</v>
          </cell>
          <cell r="T687" t="str">
            <v xml:space="preserve"> OIL LEAK</v>
          </cell>
          <cell r="U687" t="str">
            <v>Oil temp sensor</v>
          </cell>
          <cell r="V687" t="str">
            <v>ALL</v>
          </cell>
          <cell r="W687">
            <v>1</v>
          </cell>
          <cell r="AB687">
            <v>1</v>
          </cell>
        </row>
        <row r="688">
          <cell r="A688">
            <v>0</v>
          </cell>
          <cell r="B688" t="str">
            <v>ALL VRTS</v>
          </cell>
          <cell r="D688">
            <v>11</v>
          </cell>
          <cell r="E688" t="str">
            <v>6340</v>
          </cell>
          <cell r="G688" t="str">
            <v>CEW04R</v>
          </cell>
          <cell r="I688" t="str">
            <v>L65</v>
          </cell>
          <cell r="L688" t="str">
            <v>V44</v>
          </cell>
          <cell r="N688">
            <v>0</v>
          </cell>
          <cell r="O688">
            <v>-1</v>
          </cell>
          <cell r="P688">
            <v>-1</v>
          </cell>
          <cell r="Q688">
            <v>2004</v>
          </cell>
          <cell r="R688" t="str">
            <v>DEARBORN PLANT BUILD</v>
          </cell>
          <cell r="S688" t="str">
            <v>P221/P397</v>
          </cell>
          <cell r="T688" t="str">
            <v xml:space="preserve"> OIL LEAK</v>
          </cell>
          <cell r="U688" t="str">
            <v>replaced Rear main seal</v>
          </cell>
          <cell r="V688" t="str">
            <v>ALL</v>
          </cell>
          <cell r="W688">
            <v>1</v>
          </cell>
          <cell r="AB688">
            <v>1</v>
          </cell>
        </row>
        <row r="689">
          <cell r="A689">
            <v>0</v>
          </cell>
          <cell r="B689" t="str">
            <v>ALL VRTS</v>
          </cell>
          <cell r="D689">
            <v>11</v>
          </cell>
          <cell r="I689" t="str">
            <v>L65</v>
          </cell>
          <cell r="L689" t="str">
            <v>V44</v>
          </cell>
          <cell r="N689">
            <v>0</v>
          </cell>
          <cell r="O689">
            <v>-1</v>
          </cell>
          <cell r="P689">
            <v>0</v>
          </cell>
          <cell r="Q689">
            <v>2004</v>
          </cell>
          <cell r="R689" t="str">
            <v>DEARBORN PLANT BUILD</v>
          </cell>
          <cell r="S689" t="str">
            <v>P221/P397</v>
          </cell>
          <cell r="T689" t="str">
            <v xml:space="preserve"> OIL LEAK</v>
          </cell>
          <cell r="U689" t="str">
            <v>tighten oil filter</v>
          </cell>
          <cell r="V689" t="str">
            <v>ALL</v>
          </cell>
          <cell r="W689">
            <v>1</v>
          </cell>
          <cell r="AC689">
            <v>1</v>
          </cell>
        </row>
        <row r="690">
          <cell r="A690">
            <v>0</v>
          </cell>
          <cell r="B690" t="str">
            <v>ALL VRTS</v>
          </cell>
          <cell r="D690">
            <v>11</v>
          </cell>
          <cell r="I690" t="str">
            <v>T55</v>
          </cell>
          <cell r="L690" t="str">
            <v>V74</v>
          </cell>
          <cell r="N690">
            <v>0</v>
          </cell>
          <cell r="O690">
            <v>-1</v>
          </cell>
          <cell r="P690">
            <v>0</v>
          </cell>
          <cell r="Q690">
            <v>2004</v>
          </cell>
          <cell r="R690" t="str">
            <v>DEARBORN PLANT BUILD</v>
          </cell>
          <cell r="S690" t="str">
            <v>P221/P397</v>
          </cell>
          <cell r="T690" t="str">
            <v>A-PILLAR</v>
          </cell>
          <cell r="U690" t="str">
            <v>SCREW COVER BROKEN/MISSING</v>
          </cell>
          <cell r="V690" t="str">
            <v>ALL</v>
          </cell>
          <cell r="W690">
            <v>7</v>
          </cell>
          <cell r="Y690">
            <v>1</v>
          </cell>
          <cell r="Z690">
            <v>2</v>
          </cell>
          <cell r="AA690">
            <v>3</v>
          </cell>
          <cell r="AB690">
            <v>1</v>
          </cell>
        </row>
        <row r="691">
          <cell r="A691">
            <v>0</v>
          </cell>
          <cell r="B691" t="str">
            <v>ALL VRTS</v>
          </cell>
          <cell r="D691">
            <v>11</v>
          </cell>
          <cell r="E691" t="str">
            <v>5550</v>
          </cell>
          <cell r="G691" t="str">
            <v>T3W25L</v>
          </cell>
          <cell r="I691" t="str">
            <v>T53</v>
          </cell>
          <cell r="J691" t="str">
            <v>T90</v>
          </cell>
          <cell r="L691" t="str">
            <v>V74</v>
          </cell>
          <cell r="N691">
            <v>0</v>
          </cell>
          <cell r="O691">
            <v>0</v>
          </cell>
          <cell r="P691">
            <v>-1</v>
          </cell>
          <cell r="Q691">
            <v>2004</v>
          </cell>
          <cell r="R691" t="str">
            <v>DEARBORN PLANT BUILD</v>
          </cell>
          <cell r="S691" t="str">
            <v>P221/P397</v>
          </cell>
          <cell r="T691" t="str">
            <v>A-PILLAR</v>
          </cell>
          <cell r="U691" t="str">
            <v>DAMAGED</v>
          </cell>
          <cell r="V691" t="str">
            <v>ALL</v>
          </cell>
          <cell r="W691">
            <v>2</v>
          </cell>
          <cell r="AB691">
            <v>1</v>
          </cell>
          <cell r="AD691">
            <v>1</v>
          </cell>
        </row>
        <row r="692">
          <cell r="A692">
            <v>0</v>
          </cell>
          <cell r="B692" t="str">
            <v>ALL VRTS</v>
          </cell>
          <cell r="D692">
            <v>11</v>
          </cell>
          <cell r="E692" t="str">
            <v>5550</v>
          </cell>
          <cell r="G692" t="str">
            <v>T3W25L/T3E26R</v>
          </cell>
          <cell r="I692" t="str">
            <v>T53</v>
          </cell>
          <cell r="L692" t="str">
            <v>V74</v>
          </cell>
          <cell r="N692">
            <v>0</v>
          </cell>
          <cell r="O692">
            <v>0</v>
          </cell>
          <cell r="P692">
            <v>-1</v>
          </cell>
          <cell r="Q692">
            <v>2004</v>
          </cell>
          <cell r="R692" t="str">
            <v>DEARBORN PLANT BUILD</v>
          </cell>
          <cell r="S692" t="str">
            <v>P221/P397</v>
          </cell>
          <cell r="T692" t="str">
            <v>A-PILLAR</v>
          </cell>
          <cell r="U692" t="str">
            <v>POOR FIT,BOTH FRONT</v>
          </cell>
          <cell r="V692" t="str">
            <v>ALL</v>
          </cell>
          <cell r="W692">
            <v>1</v>
          </cell>
          <cell r="AC692">
            <v>1</v>
          </cell>
        </row>
        <row r="693">
          <cell r="A693">
            <v>0</v>
          </cell>
          <cell r="B693" t="str">
            <v>ALL VRTS</v>
          </cell>
          <cell r="D693">
            <v>11</v>
          </cell>
          <cell r="E693" t="str">
            <v>5550</v>
          </cell>
          <cell r="G693" t="str">
            <v>T3E26R</v>
          </cell>
          <cell r="I693" t="str">
            <v>T53</v>
          </cell>
          <cell r="L693" t="str">
            <v>V74</v>
          </cell>
          <cell r="N693">
            <v>0</v>
          </cell>
          <cell r="O693">
            <v>0</v>
          </cell>
          <cell r="P693">
            <v>-1</v>
          </cell>
          <cell r="Q693">
            <v>2004</v>
          </cell>
          <cell r="R693" t="str">
            <v>DEARBORN PLANT BUILD</v>
          </cell>
          <cell r="S693" t="str">
            <v>P221/P397</v>
          </cell>
          <cell r="T693" t="str">
            <v>A-PILLAR</v>
          </cell>
          <cell r="U693" t="str">
            <v>POOR FIT,RT</v>
          </cell>
          <cell r="V693" t="str">
            <v>ALL</v>
          </cell>
          <cell r="W693">
            <v>1</v>
          </cell>
          <cell r="AE693">
            <v>1</v>
          </cell>
        </row>
        <row r="694">
          <cell r="A694">
            <v>0</v>
          </cell>
          <cell r="B694" t="str">
            <v>ALL VRTS</v>
          </cell>
          <cell r="D694">
            <v>11</v>
          </cell>
          <cell r="I694" t="str">
            <v>D36</v>
          </cell>
          <cell r="L694" t="str">
            <v>V41</v>
          </cell>
          <cell r="N694">
            <v>-1</v>
          </cell>
          <cell r="O694">
            <v>-1</v>
          </cell>
          <cell r="P694">
            <v>0</v>
          </cell>
          <cell r="Q694">
            <v>2004</v>
          </cell>
          <cell r="R694" t="str">
            <v>DEARBORN PLANT BUILD</v>
          </cell>
          <cell r="S694" t="str">
            <v>P221/P397</v>
          </cell>
          <cell r="T694" t="str">
            <v>ENGINE HESITATES</v>
          </cell>
          <cell r="U694" t="str">
            <v>performed EEC test NPF</v>
          </cell>
          <cell r="V694" t="str">
            <v>ALL</v>
          </cell>
          <cell r="W694">
            <v>3</v>
          </cell>
          <cell r="AB694">
            <v>2</v>
          </cell>
          <cell r="AD694">
            <v>1</v>
          </cell>
        </row>
        <row r="695">
          <cell r="A695">
            <v>0</v>
          </cell>
          <cell r="B695" t="str">
            <v>ALL VRTS</v>
          </cell>
          <cell r="D695">
            <v>11</v>
          </cell>
          <cell r="I695" t="str">
            <v>D36</v>
          </cell>
          <cell r="J695" t="str">
            <v>D41</v>
          </cell>
          <cell r="L695" t="str">
            <v>V41</v>
          </cell>
          <cell r="N695">
            <v>-1</v>
          </cell>
          <cell r="O695">
            <v>-1</v>
          </cell>
          <cell r="P695">
            <v>0</v>
          </cell>
          <cell r="Q695">
            <v>2004</v>
          </cell>
          <cell r="R695" t="str">
            <v>DEARBORN PLANT BUILD</v>
          </cell>
          <cell r="S695" t="str">
            <v>P221/P397</v>
          </cell>
          <cell r="T695" t="str">
            <v>ENGINE HESITATES</v>
          </cell>
          <cell r="U695" t="str">
            <v>Reprogramed PCM</v>
          </cell>
          <cell r="V695" t="str">
            <v>ALL</v>
          </cell>
          <cell r="W695">
            <v>3</v>
          </cell>
          <cell r="AC695">
            <v>1</v>
          </cell>
          <cell r="AD695">
            <v>1</v>
          </cell>
          <cell r="AE695">
            <v>1</v>
          </cell>
        </row>
        <row r="696">
          <cell r="A696">
            <v>0</v>
          </cell>
          <cell r="B696" t="str">
            <v>ALL VRTS</v>
          </cell>
          <cell r="D696">
            <v>11</v>
          </cell>
          <cell r="I696" t="str">
            <v>D36</v>
          </cell>
          <cell r="L696" t="str">
            <v>V41</v>
          </cell>
          <cell r="N696">
            <v>-1</v>
          </cell>
          <cell r="O696">
            <v>-1</v>
          </cell>
          <cell r="P696">
            <v>0</v>
          </cell>
          <cell r="Q696">
            <v>2004</v>
          </cell>
          <cell r="R696" t="str">
            <v>DEARBORN PLANT BUILD</v>
          </cell>
          <cell r="S696" t="str">
            <v>P221/P397</v>
          </cell>
          <cell r="T696" t="str">
            <v>ENGINE HESITATES</v>
          </cell>
          <cell r="U696" t="str">
            <v>Throttle Body defective</v>
          </cell>
          <cell r="V696" t="str">
            <v>ALL</v>
          </cell>
          <cell r="W696">
            <v>3</v>
          </cell>
          <cell r="AD696">
            <v>1</v>
          </cell>
          <cell r="AE696">
            <v>2</v>
          </cell>
        </row>
        <row r="697">
          <cell r="A697">
            <v>0</v>
          </cell>
          <cell r="B697" t="str">
            <v>ALL VRTS</v>
          </cell>
          <cell r="D697">
            <v>11</v>
          </cell>
          <cell r="I697" t="str">
            <v>D36</v>
          </cell>
          <cell r="L697" t="str">
            <v>V41</v>
          </cell>
          <cell r="N697">
            <v>-1</v>
          </cell>
          <cell r="O697">
            <v>-1</v>
          </cell>
          <cell r="P697">
            <v>0</v>
          </cell>
          <cell r="Q697">
            <v>2004</v>
          </cell>
          <cell r="R697" t="str">
            <v>DEARBORN PLANT BUILD</v>
          </cell>
          <cell r="S697" t="str">
            <v>P221/P397</v>
          </cell>
          <cell r="T697" t="str">
            <v>ENGINE HESITATES</v>
          </cell>
          <cell r="U697" t="str">
            <v>replaced cam shaft</v>
          </cell>
          <cell r="V697" t="str">
            <v>ALL</v>
          </cell>
          <cell r="W697">
            <v>1</v>
          </cell>
          <cell r="AC697">
            <v>1</v>
          </cell>
        </row>
        <row r="698">
          <cell r="A698">
            <v>0</v>
          </cell>
          <cell r="B698" t="str">
            <v>ALL VRTS</v>
          </cell>
          <cell r="D698">
            <v>11</v>
          </cell>
          <cell r="I698" t="str">
            <v>D41</v>
          </cell>
          <cell r="L698" t="str">
            <v>V41</v>
          </cell>
          <cell r="N698">
            <v>-1</v>
          </cell>
          <cell r="O698">
            <v>-1</v>
          </cell>
          <cell r="P698">
            <v>0</v>
          </cell>
          <cell r="Q698">
            <v>2004</v>
          </cell>
          <cell r="R698" t="str">
            <v>DEARBORN PLANT BUILD</v>
          </cell>
          <cell r="S698" t="str">
            <v>P221/P397</v>
          </cell>
          <cell r="T698" t="str">
            <v>ENGINE HESITATES</v>
          </cell>
          <cell r="U698" t="str">
            <v>Sparkplug fouled</v>
          </cell>
          <cell r="V698" t="str">
            <v>ALL</v>
          </cell>
          <cell r="W698">
            <v>1</v>
          </cell>
          <cell r="AD698">
            <v>1</v>
          </cell>
        </row>
        <row r="699">
          <cell r="A699">
            <v>0</v>
          </cell>
          <cell r="B699" t="str">
            <v>ALL VRTS</v>
          </cell>
          <cell r="D699">
            <v>11</v>
          </cell>
          <cell r="E699" t="str">
            <v>Trim 4 5580-2-G</v>
          </cell>
          <cell r="F699" t="str">
            <v>Trim 4 5590-2-G</v>
          </cell>
          <cell r="G699" t="str">
            <v>T4W012R</v>
          </cell>
          <cell r="H699" t="str">
            <v>T4W14 L</v>
          </cell>
          <cell r="I699" t="str">
            <v>B63</v>
          </cell>
          <cell r="J699" t="str">
            <v>B64</v>
          </cell>
          <cell r="K699" t="str">
            <v>B66</v>
          </cell>
          <cell r="L699" t="str">
            <v>V75</v>
          </cell>
          <cell r="N699">
            <v>0</v>
          </cell>
          <cell r="O699">
            <v>0</v>
          </cell>
          <cell r="P699">
            <v>-1</v>
          </cell>
          <cell r="Q699">
            <v>2004</v>
          </cell>
          <cell r="R699" t="str">
            <v>DEARBORN PLANT BUILD</v>
          </cell>
          <cell r="S699" t="str">
            <v>P221/P397</v>
          </cell>
          <cell r="T699" t="str">
            <v>Roof Ditch Molding / Loose</v>
          </cell>
          <cell r="U699" t="str">
            <v>Ditch mldg replaced</v>
          </cell>
          <cell r="V699" t="str">
            <v>ALL</v>
          </cell>
          <cell r="W699">
            <v>9</v>
          </cell>
          <cell r="AB699">
            <v>2</v>
          </cell>
          <cell r="AC699">
            <v>1</v>
          </cell>
          <cell r="AD699">
            <v>4</v>
          </cell>
          <cell r="AE699">
            <v>2</v>
          </cell>
        </row>
        <row r="700">
          <cell r="A700">
            <v>0</v>
          </cell>
          <cell r="B700" t="str">
            <v>ALL VRTS</v>
          </cell>
          <cell r="D700">
            <v>11</v>
          </cell>
          <cell r="E700" t="str">
            <v>Trim 4 5590-2-G</v>
          </cell>
          <cell r="G700" t="str">
            <v>T4W14 L</v>
          </cell>
          <cell r="I700" t="str">
            <v>B63</v>
          </cell>
          <cell r="L700" t="str">
            <v>V75</v>
          </cell>
          <cell r="N700">
            <v>0</v>
          </cell>
          <cell r="O700">
            <v>0</v>
          </cell>
          <cell r="P700">
            <v>-1</v>
          </cell>
          <cell r="Q700">
            <v>2004</v>
          </cell>
          <cell r="R700" t="str">
            <v>DEARBORN PLANT BUILD</v>
          </cell>
          <cell r="S700" t="str">
            <v>P221/P397</v>
          </cell>
          <cell r="T700" t="str">
            <v>Roof Ditch Molding / Loose</v>
          </cell>
          <cell r="U700" t="str">
            <v>CLIP LOOSE</v>
          </cell>
          <cell r="V700" t="str">
            <v>ALL</v>
          </cell>
          <cell r="W700">
            <v>1</v>
          </cell>
          <cell r="AE700">
            <v>1</v>
          </cell>
        </row>
        <row r="701">
          <cell r="A701">
            <v>0</v>
          </cell>
          <cell r="B701" t="str">
            <v>ALL VRTS</v>
          </cell>
          <cell r="D701">
            <v>11</v>
          </cell>
          <cell r="E701" t="str">
            <v>Trim 4 5580-2-G</v>
          </cell>
          <cell r="G701" t="str">
            <v>T4W012R</v>
          </cell>
          <cell r="I701" t="str">
            <v>B63</v>
          </cell>
          <cell r="L701" t="str">
            <v>V75</v>
          </cell>
          <cell r="N701">
            <v>0</v>
          </cell>
          <cell r="O701">
            <v>0</v>
          </cell>
          <cell r="P701">
            <v>-1</v>
          </cell>
          <cell r="Q701">
            <v>2004</v>
          </cell>
          <cell r="R701" t="str">
            <v>DEARBORN PLANT BUILD</v>
          </cell>
          <cell r="S701" t="str">
            <v>P221/P397</v>
          </cell>
          <cell r="T701" t="str">
            <v>Roof Ditch Molding / Loose</v>
          </cell>
          <cell r="U701" t="str">
            <v>REPLACE</v>
          </cell>
          <cell r="V701" t="str">
            <v>ALL</v>
          </cell>
          <cell r="W701">
            <v>1</v>
          </cell>
          <cell r="AE701">
            <v>1</v>
          </cell>
        </row>
        <row r="702">
          <cell r="A702">
            <v>0</v>
          </cell>
          <cell r="B702" t="str">
            <v>ALL VRTS</v>
          </cell>
          <cell r="C702" t="str">
            <v>X</v>
          </cell>
          <cell r="D702">
            <v>11</v>
          </cell>
          <cell r="I702" t="str">
            <v>H22</v>
          </cell>
          <cell r="J702" t="str">
            <v>L68</v>
          </cell>
          <cell r="L702" t="str">
            <v>V87</v>
          </cell>
          <cell r="N702">
            <v>0</v>
          </cell>
          <cell r="O702">
            <v>-1</v>
          </cell>
          <cell r="P702">
            <v>0</v>
          </cell>
          <cell r="Q702">
            <v>2004</v>
          </cell>
          <cell r="R702" t="str">
            <v>DEARBORN PLANT BUILD</v>
          </cell>
          <cell r="S702" t="str">
            <v>P221/P397</v>
          </cell>
          <cell r="T702" t="str">
            <v>STEERING, LEAKS</v>
          </cell>
          <cell r="U702" t="str">
            <v>POWER STEERING PUMP- REPLACED</v>
          </cell>
          <cell r="V702" t="str">
            <v>ALL</v>
          </cell>
          <cell r="W702">
            <v>4</v>
          </cell>
          <cell r="AA702">
            <v>1</v>
          </cell>
          <cell r="AB702">
            <v>2</v>
          </cell>
          <cell r="AD702">
            <v>1</v>
          </cell>
        </row>
        <row r="703">
          <cell r="A703">
            <v>0</v>
          </cell>
          <cell r="B703" t="str">
            <v>ALL VRTS</v>
          </cell>
          <cell r="C703" t="str">
            <v>X</v>
          </cell>
          <cell r="D703">
            <v>11</v>
          </cell>
          <cell r="I703" t="str">
            <v>L68</v>
          </cell>
          <cell r="L703" t="str">
            <v>V87</v>
          </cell>
          <cell r="N703">
            <v>0</v>
          </cell>
          <cell r="O703">
            <v>-1</v>
          </cell>
          <cell r="P703">
            <v>0</v>
          </cell>
          <cell r="Q703">
            <v>2004</v>
          </cell>
          <cell r="R703" t="str">
            <v>DEARBORN PLANT BUILD</v>
          </cell>
          <cell r="S703" t="str">
            <v>P221/P397</v>
          </cell>
          <cell r="T703" t="str">
            <v>STEERING, LEAKS</v>
          </cell>
          <cell r="U703" t="str">
            <v>RACK &amp; PINION - REPLACED</v>
          </cell>
          <cell r="V703" t="str">
            <v>ALL</v>
          </cell>
          <cell r="W703">
            <v>3</v>
          </cell>
          <cell r="AB703">
            <v>1</v>
          </cell>
          <cell r="AC703">
            <v>1</v>
          </cell>
          <cell r="AD703">
            <v>1</v>
          </cell>
        </row>
        <row r="704">
          <cell r="A704">
            <v>0</v>
          </cell>
          <cell r="B704" t="str">
            <v>ALL VRTS</v>
          </cell>
          <cell r="C704" t="str">
            <v>X</v>
          </cell>
          <cell r="D704">
            <v>11</v>
          </cell>
          <cell r="E704" t="str">
            <v>6360</v>
          </cell>
          <cell r="G704" t="str">
            <v>CEE37L</v>
          </cell>
          <cell r="I704" t="str">
            <v>L68</v>
          </cell>
          <cell r="L704" t="str">
            <v>V87</v>
          </cell>
          <cell r="N704">
            <v>0</v>
          </cell>
          <cell r="O704">
            <v>0</v>
          </cell>
          <cell r="P704">
            <v>-1</v>
          </cell>
          <cell r="Q704">
            <v>2004</v>
          </cell>
          <cell r="R704" t="str">
            <v>DEARBORN PLANT BUILD</v>
          </cell>
          <cell r="S704" t="str">
            <v>P221/P397</v>
          </cell>
          <cell r="T704" t="str">
            <v>STEERING, LEAKS</v>
          </cell>
          <cell r="U704" t="str">
            <v>COOLANT LINE LOOSE- TIGHTENED</v>
          </cell>
          <cell r="V704" t="str">
            <v>ALL</v>
          </cell>
          <cell r="W704">
            <v>2</v>
          </cell>
          <cell r="AB704">
            <v>1</v>
          </cell>
          <cell r="AC704">
            <v>1</v>
          </cell>
        </row>
        <row r="705">
          <cell r="A705">
            <v>0</v>
          </cell>
          <cell r="B705" t="str">
            <v>ALL VRTS</v>
          </cell>
          <cell r="C705" t="str">
            <v>X</v>
          </cell>
          <cell r="D705">
            <v>11</v>
          </cell>
          <cell r="E705" t="str">
            <v>6450</v>
          </cell>
          <cell r="G705" t="str">
            <v>C2E41F</v>
          </cell>
          <cell r="I705" t="str">
            <v>L68</v>
          </cell>
          <cell r="L705" t="str">
            <v>V87</v>
          </cell>
          <cell r="N705">
            <v>0</v>
          </cell>
          <cell r="O705">
            <v>0</v>
          </cell>
          <cell r="P705">
            <v>-1</v>
          </cell>
          <cell r="Q705">
            <v>2004</v>
          </cell>
          <cell r="R705" t="str">
            <v>DEARBORN PLANT BUILD</v>
          </cell>
          <cell r="S705" t="str">
            <v>P221/P397</v>
          </cell>
          <cell r="T705" t="str">
            <v>STEERING, LEAKS</v>
          </cell>
          <cell r="U705" t="str">
            <v>POWER STEERING COOLER CLAMP</v>
          </cell>
          <cell r="V705" t="str">
            <v>ALL</v>
          </cell>
          <cell r="W705">
            <v>1</v>
          </cell>
          <cell r="AE705">
            <v>1</v>
          </cell>
        </row>
        <row r="706">
          <cell r="A706">
            <v>0</v>
          </cell>
          <cell r="B706" t="str">
            <v>ALL VRTS</v>
          </cell>
          <cell r="C706" t="str">
            <v>X</v>
          </cell>
          <cell r="D706">
            <v>11</v>
          </cell>
          <cell r="I706" t="str">
            <v>L68</v>
          </cell>
          <cell r="L706" t="str">
            <v>V87</v>
          </cell>
          <cell r="N706">
            <v>0</v>
          </cell>
          <cell r="O706">
            <v>-1</v>
          </cell>
          <cell r="P706">
            <v>0</v>
          </cell>
          <cell r="Q706">
            <v>2004</v>
          </cell>
          <cell r="R706" t="str">
            <v>DEARBORN PLANT BUILD</v>
          </cell>
          <cell r="S706" t="str">
            <v>P221/P397</v>
          </cell>
          <cell r="T706" t="str">
            <v>STEERING, LEAKS</v>
          </cell>
          <cell r="U706" t="str">
            <v>POWER STEERING PRESSURE LINE - REPLACED</v>
          </cell>
          <cell r="V706" t="str">
            <v>ALL</v>
          </cell>
          <cell r="W706">
            <v>1</v>
          </cell>
          <cell r="AE706">
            <v>1</v>
          </cell>
        </row>
        <row r="707">
          <cell r="A707">
            <v>0</v>
          </cell>
          <cell r="B707" t="str">
            <v>ALL VRTS</v>
          </cell>
          <cell r="D707">
            <v>10</v>
          </cell>
          <cell r="I707" t="str">
            <v>S39</v>
          </cell>
          <cell r="L707" t="str">
            <v>V05</v>
          </cell>
          <cell r="N707">
            <v>-1</v>
          </cell>
          <cell r="O707">
            <v>0</v>
          </cell>
          <cell r="P707">
            <v>0</v>
          </cell>
          <cell r="Q707">
            <v>2004</v>
          </cell>
          <cell r="R707" t="str">
            <v>DEARBORN PLANT BUILD</v>
          </cell>
          <cell r="S707" t="str">
            <v>P221/P397</v>
          </cell>
          <cell r="T707" t="str">
            <v>AIR BAG LIGHT ON</v>
          </cell>
          <cell r="U707" t="str">
            <v>PASS. SEAT-NPF</v>
          </cell>
          <cell r="V707" t="str">
            <v>ALL</v>
          </cell>
          <cell r="W707">
            <v>3</v>
          </cell>
          <cell r="Z707">
            <v>1</v>
          </cell>
          <cell r="AB707">
            <v>1</v>
          </cell>
          <cell r="AD707">
            <v>1</v>
          </cell>
        </row>
        <row r="708">
          <cell r="A708">
            <v>0</v>
          </cell>
          <cell r="B708" t="str">
            <v>ALL VRTS</v>
          </cell>
          <cell r="D708">
            <v>10</v>
          </cell>
          <cell r="I708" t="str">
            <v>S39</v>
          </cell>
          <cell r="L708" t="str">
            <v>V05</v>
          </cell>
          <cell r="N708">
            <v>-1</v>
          </cell>
          <cell r="O708">
            <v>0</v>
          </cell>
          <cell r="P708">
            <v>0</v>
          </cell>
          <cell r="Q708">
            <v>2004</v>
          </cell>
          <cell r="R708" t="str">
            <v>DEARBORN PLANT BUILD</v>
          </cell>
          <cell r="S708" t="str">
            <v>P221/P397</v>
          </cell>
          <cell r="T708" t="str">
            <v>AIR BAG LIGHT ON</v>
          </cell>
          <cell r="U708" t="str">
            <v xml:space="preserve"> NPF</v>
          </cell>
          <cell r="V708" t="str">
            <v>ALL</v>
          </cell>
          <cell r="W708">
            <v>1</v>
          </cell>
          <cell r="AD708">
            <v>1</v>
          </cell>
        </row>
        <row r="709">
          <cell r="A709">
            <v>0</v>
          </cell>
          <cell r="B709" t="str">
            <v>ALL VRTS</v>
          </cell>
          <cell r="D709">
            <v>10</v>
          </cell>
          <cell r="I709" t="str">
            <v>S39</v>
          </cell>
          <cell r="L709" t="str">
            <v>V05</v>
          </cell>
          <cell r="N709">
            <v>0</v>
          </cell>
          <cell r="O709">
            <v>-1</v>
          </cell>
          <cell r="P709">
            <v>0</v>
          </cell>
          <cell r="Q709">
            <v>2004</v>
          </cell>
          <cell r="R709" t="str">
            <v>DEARBORN PLANT BUILD</v>
          </cell>
          <cell r="S709" t="str">
            <v>P221/P397</v>
          </cell>
          <cell r="T709" t="str">
            <v>AIR BAG LIGHT ON</v>
          </cell>
          <cell r="U709" t="str">
            <v>B1884 BROKEN WIRE</v>
          </cell>
          <cell r="V709" t="str">
            <v>ALL</v>
          </cell>
          <cell r="W709">
            <v>1</v>
          </cell>
          <cell r="AC709">
            <v>1</v>
          </cell>
        </row>
        <row r="710">
          <cell r="A710">
            <v>0</v>
          </cell>
          <cell r="B710" t="str">
            <v>ALL VRTS</v>
          </cell>
          <cell r="D710">
            <v>10</v>
          </cell>
          <cell r="I710" t="str">
            <v>S39</v>
          </cell>
          <cell r="L710" t="str">
            <v>V05</v>
          </cell>
          <cell r="N710">
            <v>0</v>
          </cell>
          <cell r="O710">
            <v>-1</v>
          </cell>
          <cell r="P710">
            <v>0</v>
          </cell>
          <cell r="Q710">
            <v>2004</v>
          </cell>
          <cell r="R710" t="str">
            <v>DEARBORN PLANT BUILD</v>
          </cell>
          <cell r="S710" t="str">
            <v>P221/P397</v>
          </cell>
          <cell r="T710" t="str">
            <v>AIR BAG LIGHT ON</v>
          </cell>
          <cell r="U710" t="str">
            <v>B1884 PLUG DISCONNECT</v>
          </cell>
          <cell r="V710" t="str">
            <v>ALL</v>
          </cell>
          <cell r="W710">
            <v>1</v>
          </cell>
          <cell r="AE710">
            <v>1</v>
          </cell>
        </row>
        <row r="711">
          <cell r="A711">
            <v>0</v>
          </cell>
          <cell r="B711" t="str">
            <v>ALL VRTS</v>
          </cell>
          <cell r="D711">
            <v>10</v>
          </cell>
          <cell r="I711" t="str">
            <v>S38</v>
          </cell>
          <cell r="L711" t="str">
            <v>V05</v>
          </cell>
          <cell r="N711">
            <v>0</v>
          </cell>
          <cell r="O711">
            <v>-1</v>
          </cell>
          <cell r="P711">
            <v>0</v>
          </cell>
          <cell r="Q711">
            <v>2004</v>
          </cell>
          <cell r="R711" t="str">
            <v>DEARBORN PLANT BUILD</v>
          </cell>
          <cell r="S711" t="str">
            <v>P221/P397</v>
          </cell>
          <cell r="T711" t="str">
            <v>AIR BAG LIGHT ON</v>
          </cell>
          <cell r="U711" t="str">
            <v>B2293 REPLACE CLOCK SPRING</v>
          </cell>
          <cell r="V711" t="str">
            <v>ALL</v>
          </cell>
          <cell r="W711">
            <v>1</v>
          </cell>
          <cell r="Z711">
            <v>1</v>
          </cell>
        </row>
        <row r="712">
          <cell r="A712">
            <v>0</v>
          </cell>
          <cell r="B712" t="str">
            <v>ALL VRTS</v>
          </cell>
          <cell r="D712">
            <v>10</v>
          </cell>
          <cell r="I712" t="str">
            <v>S39</v>
          </cell>
          <cell r="L712" t="str">
            <v>V05</v>
          </cell>
          <cell r="N712">
            <v>0</v>
          </cell>
          <cell r="O712">
            <v>-1</v>
          </cell>
          <cell r="P712">
            <v>0</v>
          </cell>
          <cell r="Q712">
            <v>2004</v>
          </cell>
          <cell r="R712" t="str">
            <v>DEARBORN PLANT BUILD</v>
          </cell>
          <cell r="S712" t="str">
            <v>P221/P397</v>
          </cell>
          <cell r="T712" t="str">
            <v>AIR BAG LIGHT ON</v>
          </cell>
          <cell r="U712" t="str">
            <v>B2691 REPAIR WIRE HARNESS-KINKED</v>
          </cell>
          <cell r="V712" t="str">
            <v>ALL</v>
          </cell>
          <cell r="W712">
            <v>1</v>
          </cell>
          <cell r="Z712">
            <v>1</v>
          </cell>
        </row>
        <row r="713">
          <cell r="A713">
            <v>0</v>
          </cell>
          <cell r="B713" t="str">
            <v>ALL VRTS</v>
          </cell>
          <cell r="D713">
            <v>10</v>
          </cell>
          <cell r="E713" t="str">
            <v>6500</v>
          </cell>
          <cell r="G713" t="str">
            <v>C4W20R</v>
          </cell>
          <cell r="I713" t="str">
            <v>S39</v>
          </cell>
          <cell r="L713" t="str">
            <v>V05</v>
          </cell>
          <cell r="N713">
            <v>0</v>
          </cell>
          <cell r="O713">
            <v>0</v>
          </cell>
          <cell r="P713">
            <v>-1</v>
          </cell>
          <cell r="Q713">
            <v>2004</v>
          </cell>
          <cell r="R713" t="str">
            <v>DEARBORN PLANT BUILD</v>
          </cell>
          <cell r="S713" t="str">
            <v>P221/P397</v>
          </cell>
          <cell r="T713" t="str">
            <v>AIR BAG LIGHT ON</v>
          </cell>
          <cell r="U713" t="str">
            <v>B2909 PINCHED WIRE</v>
          </cell>
          <cell r="V713" t="str">
            <v>ALL</v>
          </cell>
          <cell r="W713">
            <v>1</v>
          </cell>
          <cell r="AC713">
            <v>1</v>
          </cell>
        </row>
        <row r="714">
          <cell r="A714">
            <v>0</v>
          </cell>
          <cell r="B714" t="str">
            <v>ALL VRTS</v>
          </cell>
          <cell r="D714">
            <v>10</v>
          </cell>
          <cell r="I714" t="str">
            <v>S39</v>
          </cell>
          <cell r="L714" t="str">
            <v>V05</v>
          </cell>
          <cell r="N714">
            <v>0</v>
          </cell>
          <cell r="O714">
            <v>-1</v>
          </cell>
          <cell r="P714">
            <v>0</v>
          </cell>
          <cell r="Q714">
            <v>2004</v>
          </cell>
          <cell r="R714" t="str">
            <v>DEARBORN PLANT BUILD</v>
          </cell>
          <cell r="S714" t="str">
            <v>P221/P397</v>
          </cell>
          <cell r="T714" t="str">
            <v>AIR BAG LIGHT ON</v>
          </cell>
          <cell r="U714" t="str">
            <v>WIRE PINCH/IP</v>
          </cell>
          <cell r="V714" t="str">
            <v>ALL</v>
          </cell>
          <cell r="W714">
            <v>1</v>
          </cell>
          <cell r="AE714">
            <v>1</v>
          </cell>
        </row>
        <row r="715">
          <cell r="A715">
            <v>0</v>
          </cell>
          <cell r="B715" t="str">
            <v>ALL VRTS</v>
          </cell>
          <cell r="D715">
            <v>10</v>
          </cell>
          <cell r="I715" t="str">
            <v>E69</v>
          </cell>
          <cell r="J715" t="str">
            <v>D50</v>
          </cell>
          <cell r="L715" t="str">
            <v>V44</v>
          </cell>
          <cell r="N715">
            <v>0</v>
          </cell>
          <cell r="O715">
            <v>-1</v>
          </cell>
          <cell r="P715">
            <v>0</v>
          </cell>
          <cell r="Q715">
            <v>2004</v>
          </cell>
          <cell r="R715" t="str">
            <v>DEARBORN PLANT BUILD</v>
          </cell>
          <cell r="S715" t="str">
            <v>P221/P397</v>
          </cell>
          <cell r="T715" t="str">
            <v>ENGINE OIL LEVEL</v>
          </cell>
          <cell r="U715" t="str">
            <v>engine oil low during PDI insp.</v>
          </cell>
          <cell r="V715" t="str">
            <v>ALL</v>
          </cell>
          <cell r="W715">
            <v>10</v>
          </cell>
          <cell r="Y715">
            <v>1</v>
          </cell>
          <cell r="AB715">
            <v>2</v>
          </cell>
          <cell r="AC715">
            <v>1</v>
          </cell>
          <cell r="AD715">
            <v>2</v>
          </cell>
          <cell r="AE715">
            <v>4</v>
          </cell>
        </row>
        <row r="716">
          <cell r="A716">
            <v>0</v>
          </cell>
          <cell r="B716" t="str">
            <v>ALL VRTS</v>
          </cell>
          <cell r="D716">
            <v>10</v>
          </cell>
          <cell r="I716" t="str">
            <v>L29</v>
          </cell>
          <cell r="J716" t="str">
            <v>L26</v>
          </cell>
          <cell r="L716" t="str">
            <v>V77</v>
          </cell>
          <cell r="N716">
            <v>0</v>
          </cell>
          <cell r="O716">
            <v>-1</v>
          </cell>
          <cell r="P716">
            <v>0</v>
          </cell>
          <cell r="Q716">
            <v>2004</v>
          </cell>
          <cell r="R716" t="str">
            <v>DEARBORN PLANT BUILD</v>
          </cell>
          <cell r="S716" t="str">
            <v>P221/P397</v>
          </cell>
          <cell r="T716" t="str">
            <v>Fog Lights INOP</v>
          </cell>
          <cell r="U716" t="str">
            <v>Replace Fog Light.</v>
          </cell>
          <cell r="V716" t="str">
            <v>ALL</v>
          </cell>
          <cell r="W716">
            <v>5</v>
          </cell>
          <cell r="AA716">
            <v>1</v>
          </cell>
          <cell r="AB716">
            <v>2</v>
          </cell>
          <cell r="AE716">
            <v>2</v>
          </cell>
        </row>
        <row r="717">
          <cell r="A717">
            <v>0</v>
          </cell>
          <cell r="B717" t="str">
            <v>ALL VRTS</v>
          </cell>
          <cell r="D717">
            <v>10</v>
          </cell>
          <cell r="I717" t="str">
            <v>L25</v>
          </cell>
          <cell r="J717" t="str">
            <v>L29</v>
          </cell>
          <cell r="L717" t="str">
            <v>V77</v>
          </cell>
          <cell r="N717">
            <v>0</v>
          </cell>
          <cell r="O717">
            <v>-1</v>
          </cell>
          <cell r="P717">
            <v>0</v>
          </cell>
          <cell r="Q717">
            <v>2004</v>
          </cell>
          <cell r="R717" t="str">
            <v>DEARBORN PLANT BUILD</v>
          </cell>
          <cell r="S717" t="str">
            <v>P221/P397</v>
          </cell>
          <cell r="T717" t="str">
            <v>Fog Lights INOP</v>
          </cell>
          <cell r="U717" t="str">
            <v>Replace bulb</v>
          </cell>
          <cell r="V717" t="str">
            <v>ALL</v>
          </cell>
          <cell r="W717">
            <v>2</v>
          </cell>
          <cell r="AD717">
            <v>1</v>
          </cell>
          <cell r="AE717">
            <v>1</v>
          </cell>
        </row>
        <row r="718">
          <cell r="A718">
            <v>0</v>
          </cell>
          <cell r="B718" t="str">
            <v>ALL VRTS</v>
          </cell>
          <cell r="D718">
            <v>10</v>
          </cell>
          <cell r="I718" t="str">
            <v>L29</v>
          </cell>
          <cell r="L718" t="str">
            <v>V77</v>
          </cell>
          <cell r="N718">
            <v>0</v>
          </cell>
          <cell r="O718">
            <v>-1</v>
          </cell>
          <cell r="P718">
            <v>0</v>
          </cell>
          <cell r="Q718">
            <v>2004</v>
          </cell>
          <cell r="R718" t="str">
            <v>DEARBORN PLANT BUILD</v>
          </cell>
          <cell r="S718" t="str">
            <v>P221/P397</v>
          </cell>
          <cell r="T718" t="str">
            <v>Fog Lights INOP</v>
          </cell>
          <cell r="U718" t="str">
            <v>Assembly Replaced</v>
          </cell>
          <cell r="V718" t="str">
            <v>ALL</v>
          </cell>
          <cell r="W718">
            <v>1</v>
          </cell>
          <cell r="AC718">
            <v>1</v>
          </cell>
        </row>
        <row r="719">
          <cell r="A719">
            <v>0</v>
          </cell>
          <cell r="B719" t="str">
            <v>ALL VRTS</v>
          </cell>
          <cell r="D719">
            <v>10</v>
          </cell>
          <cell r="I719" t="str">
            <v>L26</v>
          </cell>
          <cell r="L719" t="str">
            <v>V77</v>
          </cell>
          <cell r="N719">
            <v>0</v>
          </cell>
          <cell r="O719">
            <v>-1</v>
          </cell>
          <cell r="P719">
            <v>0</v>
          </cell>
          <cell r="Q719">
            <v>2004</v>
          </cell>
          <cell r="R719" t="str">
            <v>DEARBORN PLANT BUILD</v>
          </cell>
          <cell r="S719" t="str">
            <v>P221/P397</v>
          </cell>
          <cell r="T719" t="str">
            <v>Fog Lights INOP</v>
          </cell>
          <cell r="U719" t="str">
            <v>Fuse blown</v>
          </cell>
          <cell r="V719" t="str">
            <v>ALL</v>
          </cell>
          <cell r="W719">
            <v>1</v>
          </cell>
          <cell r="AE719">
            <v>1</v>
          </cell>
        </row>
        <row r="720">
          <cell r="A720">
            <v>0</v>
          </cell>
          <cell r="B720" t="str">
            <v>ALL VRTS</v>
          </cell>
          <cell r="D720">
            <v>10</v>
          </cell>
          <cell r="I720" t="str">
            <v>L26</v>
          </cell>
          <cell r="L720" t="str">
            <v>V77</v>
          </cell>
          <cell r="N720">
            <v>0</v>
          </cell>
          <cell r="O720">
            <v>0</v>
          </cell>
          <cell r="P720">
            <v>-1</v>
          </cell>
          <cell r="Q720">
            <v>2004</v>
          </cell>
          <cell r="R720" t="str">
            <v>DEARBORN PLANT BUILD</v>
          </cell>
          <cell r="S720" t="str">
            <v>P221/P397</v>
          </cell>
          <cell r="T720" t="str">
            <v>Fog Lights INOP</v>
          </cell>
          <cell r="U720" t="str">
            <v>Pinched Wire.</v>
          </cell>
          <cell r="V720" t="str">
            <v>ALL</v>
          </cell>
          <cell r="W720">
            <v>1</v>
          </cell>
          <cell r="AB720">
            <v>1</v>
          </cell>
        </row>
        <row r="721">
          <cell r="A721">
            <v>0</v>
          </cell>
          <cell r="B721" t="str">
            <v>ALL VRTS</v>
          </cell>
          <cell r="C721" t="str">
            <v>X</v>
          </cell>
          <cell r="D721">
            <v>10</v>
          </cell>
          <cell r="E721" t="str">
            <v>6480</v>
          </cell>
          <cell r="G721" t="str">
            <v>C4E11L</v>
          </cell>
          <cell r="I721" t="str">
            <v>H04</v>
          </cell>
          <cell r="J721" t="str">
            <v>H20</v>
          </cell>
          <cell r="L721" t="str">
            <v>V21</v>
          </cell>
          <cell r="N721">
            <v>0</v>
          </cell>
          <cell r="O721">
            <v>0</v>
          </cell>
          <cell r="P721">
            <v>-1</v>
          </cell>
          <cell r="Q721">
            <v>2004</v>
          </cell>
          <cell r="R721" t="str">
            <v>DEARBORN PLANT BUILD</v>
          </cell>
          <cell r="S721" t="str">
            <v>P221/P397</v>
          </cell>
          <cell r="T721" t="str">
            <v>PARK BRAKE, INOP.</v>
          </cell>
          <cell r="U721" t="str">
            <v>PARK BRAKE INPROPERLY INSTALLED</v>
          </cell>
          <cell r="V721" t="str">
            <v>ALL</v>
          </cell>
          <cell r="W721">
            <v>9</v>
          </cell>
          <cell r="AA721">
            <v>1</v>
          </cell>
          <cell r="AB721">
            <v>2</v>
          </cell>
          <cell r="AC721">
            <v>1</v>
          </cell>
          <cell r="AD721">
            <v>2</v>
          </cell>
          <cell r="AE721">
            <v>3</v>
          </cell>
        </row>
        <row r="722">
          <cell r="A722">
            <v>0</v>
          </cell>
          <cell r="B722" t="str">
            <v>ALL VRTS</v>
          </cell>
          <cell r="C722" t="str">
            <v>X</v>
          </cell>
          <cell r="D722">
            <v>10</v>
          </cell>
          <cell r="I722" t="str">
            <v>H02</v>
          </cell>
          <cell r="L722" t="str">
            <v>V21</v>
          </cell>
          <cell r="N722">
            <v>0</v>
          </cell>
          <cell r="O722">
            <v>-1</v>
          </cell>
          <cell r="P722">
            <v>0</v>
          </cell>
          <cell r="Q722">
            <v>2004</v>
          </cell>
          <cell r="R722" t="str">
            <v>DEARBORN PLANT BUILD</v>
          </cell>
          <cell r="S722" t="str">
            <v>P221/P397</v>
          </cell>
          <cell r="T722" t="str">
            <v>PARK BRAKE, INOP.</v>
          </cell>
          <cell r="U722" t="str">
            <v>E BRAKE SHOES CAME LOOSE - FIXED OR REPLACED PARTS</v>
          </cell>
          <cell r="V722" t="str">
            <v>ALL</v>
          </cell>
          <cell r="W722">
            <v>1</v>
          </cell>
          <cell r="AC722">
            <v>1</v>
          </cell>
        </row>
        <row r="723">
          <cell r="A723">
            <v>0</v>
          </cell>
          <cell r="B723" t="str">
            <v>ALL VRTS</v>
          </cell>
          <cell r="C723" t="str">
            <v>X</v>
          </cell>
          <cell r="D723">
            <v>10</v>
          </cell>
          <cell r="E723" t="str">
            <v>7330</v>
          </cell>
          <cell r="G723" t="str">
            <v>m12</v>
          </cell>
          <cell r="I723" t="str">
            <v>C50</v>
          </cell>
          <cell r="L723" t="str">
            <v>V87</v>
          </cell>
          <cell r="N723">
            <v>0</v>
          </cell>
          <cell r="O723">
            <v>0</v>
          </cell>
          <cell r="P723">
            <v>-1</v>
          </cell>
          <cell r="Q723">
            <v>2004</v>
          </cell>
          <cell r="R723" t="str">
            <v>DEARBORN PLANT BUILD</v>
          </cell>
          <cell r="S723" t="str">
            <v>P221/P397</v>
          </cell>
          <cell r="T723" t="str">
            <v>STEERING, NOISE</v>
          </cell>
          <cell r="U723" t="str">
            <v>ALIGNMENT</v>
          </cell>
          <cell r="V723" t="str">
            <v>ALL</v>
          </cell>
          <cell r="W723">
            <v>1</v>
          </cell>
          <cell r="AE723">
            <v>1</v>
          </cell>
        </row>
        <row r="724">
          <cell r="A724">
            <v>0</v>
          </cell>
          <cell r="B724" t="str">
            <v>ALL VRTS</v>
          </cell>
          <cell r="C724" t="str">
            <v>X</v>
          </cell>
          <cell r="D724">
            <v>10</v>
          </cell>
          <cell r="I724" t="str">
            <v>N58</v>
          </cell>
          <cell r="L724" t="str">
            <v>V87</v>
          </cell>
          <cell r="N724">
            <v>0</v>
          </cell>
          <cell r="O724">
            <v>-1</v>
          </cell>
          <cell r="P724">
            <v>0</v>
          </cell>
          <cell r="Q724">
            <v>2004</v>
          </cell>
          <cell r="R724" t="str">
            <v>DEARBORN PLANT BUILD</v>
          </cell>
          <cell r="S724" t="str">
            <v>P221/P397</v>
          </cell>
          <cell r="T724" t="str">
            <v>STEERING, NOISE</v>
          </cell>
          <cell r="U724" t="str">
            <v>AXLE SHAFT - LUBED</v>
          </cell>
          <cell r="V724" t="str">
            <v>ALL</v>
          </cell>
          <cell r="W724">
            <v>1</v>
          </cell>
          <cell r="Z724">
            <v>1</v>
          </cell>
        </row>
        <row r="725">
          <cell r="A725">
            <v>0</v>
          </cell>
          <cell r="B725" t="str">
            <v>ALL VRTS</v>
          </cell>
          <cell r="C725" t="str">
            <v>X</v>
          </cell>
          <cell r="D725">
            <v>10</v>
          </cell>
          <cell r="E725" t="str">
            <v>6400</v>
          </cell>
          <cell r="G725" t="str">
            <v>C1W46B</v>
          </cell>
          <cell r="I725" t="str">
            <v>N58</v>
          </cell>
          <cell r="L725" t="str">
            <v>V87</v>
          </cell>
          <cell r="N725">
            <v>0</v>
          </cell>
          <cell r="O725">
            <v>0</v>
          </cell>
          <cell r="P725">
            <v>-1</v>
          </cell>
          <cell r="Q725">
            <v>2004</v>
          </cell>
          <cell r="R725" t="str">
            <v>DEARBORN PLANT BUILD</v>
          </cell>
          <cell r="S725" t="str">
            <v>P221/P397</v>
          </cell>
          <cell r="T725" t="str">
            <v>STEERING, NOISE</v>
          </cell>
          <cell r="U725" t="str">
            <v>DRIVE SHAFT REINDEXED</v>
          </cell>
          <cell r="V725" t="str">
            <v>ALL</v>
          </cell>
          <cell r="W725">
            <v>1</v>
          </cell>
          <cell r="Z725">
            <v>1</v>
          </cell>
        </row>
        <row r="726">
          <cell r="A726">
            <v>0</v>
          </cell>
          <cell r="B726" t="str">
            <v>ALL VRTS</v>
          </cell>
          <cell r="C726" t="str">
            <v>X</v>
          </cell>
          <cell r="D726">
            <v>10</v>
          </cell>
          <cell r="E726" t="str">
            <v>6370</v>
          </cell>
          <cell r="G726" t="str">
            <v>C1E13F - LOWER CONTROL ARM LOOSE (TL#1)</v>
          </cell>
          <cell r="I726" t="str">
            <v>E35</v>
          </cell>
          <cell r="L726" t="str">
            <v>V89</v>
          </cell>
          <cell r="N726">
            <v>0</v>
          </cell>
          <cell r="O726">
            <v>0</v>
          </cell>
          <cell r="P726">
            <v>-1</v>
          </cell>
          <cell r="Q726">
            <v>2004</v>
          </cell>
          <cell r="R726" t="str">
            <v>DEARBORN PLANT BUILD</v>
          </cell>
          <cell r="S726" t="str">
            <v>P221/P397</v>
          </cell>
          <cell r="T726" t="str">
            <v>STEERING, NOISE</v>
          </cell>
          <cell r="U726" t="str">
            <v>LOWER CONTROL ARM LOOSE - TIGHTENED</v>
          </cell>
          <cell r="V726" t="str">
            <v>ALL</v>
          </cell>
          <cell r="W726">
            <v>1</v>
          </cell>
          <cell r="AD726">
            <v>1</v>
          </cell>
        </row>
        <row r="727">
          <cell r="A727">
            <v>0</v>
          </cell>
          <cell r="B727" t="str">
            <v>ALL VRTS</v>
          </cell>
          <cell r="C727" t="str">
            <v>X</v>
          </cell>
          <cell r="D727">
            <v>10</v>
          </cell>
          <cell r="I727" t="str">
            <v>N58</v>
          </cell>
          <cell r="L727" t="str">
            <v>V87</v>
          </cell>
          <cell r="N727">
            <v>-1</v>
          </cell>
          <cell r="O727">
            <v>-1</v>
          </cell>
          <cell r="P727">
            <v>0</v>
          </cell>
          <cell r="Q727">
            <v>2004</v>
          </cell>
          <cell r="R727" t="str">
            <v>DEARBORN PLANT BUILD</v>
          </cell>
          <cell r="S727" t="str">
            <v>P221/P397</v>
          </cell>
          <cell r="T727" t="str">
            <v>STEERING, NOISE</v>
          </cell>
          <cell r="U727" t="str">
            <v>LUBED STEERING STOPS</v>
          </cell>
          <cell r="V727" t="str">
            <v>ALL</v>
          </cell>
          <cell r="W727">
            <v>1</v>
          </cell>
          <cell r="AE727">
            <v>1</v>
          </cell>
        </row>
        <row r="728">
          <cell r="A728">
            <v>0</v>
          </cell>
          <cell r="B728" t="str">
            <v>ALL VRTS</v>
          </cell>
          <cell r="C728" t="str">
            <v>X</v>
          </cell>
          <cell r="D728">
            <v>10</v>
          </cell>
          <cell r="I728" t="str">
            <v>N58</v>
          </cell>
          <cell r="L728" t="str">
            <v>V87</v>
          </cell>
          <cell r="N728">
            <v>-1</v>
          </cell>
          <cell r="O728">
            <v>-1</v>
          </cell>
          <cell r="P728">
            <v>0</v>
          </cell>
          <cell r="Q728">
            <v>2004</v>
          </cell>
          <cell r="R728" t="str">
            <v>DEARBORN PLANT BUILD</v>
          </cell>
          <cell r="S728" t="str">
            <v>P221/P397</v>
          </cell>
          <cell r="T728" t="str">
            <v>STEERING, NOISE</v>
          </cell>
          <cell r="U728" t="str">
            <v>npf</v>
          </cell>
          <cell r="V728" t="str">
            <v>ALL</v>
          </cell>
          <cell r="W728">
            <v>1</v>
          </cell>
          <cell r="AD728">
            <v>1</v>
          </cell>
        </row>
        <row r="729">
          <cell r="A729">
            <v>0</v>
          </cell>
          <cell r="B729" t="str">
            <v>ALL VRTS</v>
          </cell>
          <cell r="C729" t="str">
            <v>X</v>
          </cell>
          <cell r="D729">
            <v>10</v>
          </cell>
          <cell r="I729" t="str">
            <v>N58</v>
          </cell>
          <cell r="L729" t="str">
            <v>V87</v>
          </cell>
          <cell r="N729">
            <v>0</v>
          </cell>
          <cell r="O729">
            <v>-1</v>
          </cell>
          <cell r="P729">
            <v>0</v>
          </cell>
          <cell r="Q729">
            <v>2004</v>
          </cell>
          <cell r="R729" t="str">
            <v>DEARBORN PLANT BUILD</v>
          </cell>
          <cell r="S729" t="str">
            <v>P221/P397</v>
          </cell>
          <cell r="T729" t="str">
            <v>STEERING, NOISE</v>
          </cell>
          <cell r="U729" t="str">
            <v>POWER STEERING PRESSURE LINE - REPLACED</v>
          </cell>
          <cell r="V729" t="str">
            <v>ALL</v>
          </cell>
          <cell r="W729">
            <v>1</v>
          </cell>
          <cell r="AD729">
            <v>1</v>
          </cell>
        </row>
        <row r="730">
          <cell r="A730">
            <v>0</v>
          </cell>
          <cell r="B730" t="str">
            <v>ALL VRTS</v>
          </cell>
          <cell r="C730" t="str">
            <v>X</v>
          </cell>
          <cell r="D730">
            <v>10</v>
          </cell>
          <cell r="I730" t="str">
            <v>N58</v>
          </cell>
          <cell r="L730" t="str">
            <v>V87</v>
          </cell>
          <cell r="N730">
            <v>0</v>
          </cell>
          <cell r="O730">
            <v>-1</v>
          </cell>
          <cell r="P730">
            <v>0</v>
          </cell>
          <cell r="Q730">
            <v>2004</v>
          </cell>
          <cell r="R730" t="str">
            <v>DEARBORN PLANT BUILD</v>
          </cell>
          <cell r="S730" t="str">
            <v>P221/P397</v>
          </cell>
          <cell r="T730" t="str">
            <v>STEERING, NOISE</v>
          </cell>
          <cell r="U730" t="str">
            <v>POWER STEERING PUMP- REPLACED</v>
          </cell>
          <cell r="V730" t="str">
            <v>ALL</v>
          </cell>
          <cell r="W730">
            <v>1</v>
          </cell>
          <cell r="AE730">
            <v>1</v>
          </cell>
        </row>
        <row r="731">
          <cell r="A731">
            <v>0</v>
          </cell>
          <cell r="B731" t="str">
            <v>ALL VRTS</v>
          </cell>
          <cell r="C731" t="str">
            <v>X</v>
          </cell>
          <cell r="D731">
            <v>10</v>
          </cell>
          <cell r="I731" t="str">
            <v>L68</v>
          </cell>
          <cell r="L731" t="str">
            <v>V87</v>
          </cell>
          <cell r="N731">
            <v>0</v>
          </cell>
          <cell r="O731">
            <v>-1</v>
          </cell>
          <cell r="P731">
            <v>0</v>
          </cell>
          <cell r="Q731">
            <v>2004</v>
          </cell>
          <cell r="R731" t="str">
            <v>DEARBORN PLANT BUILD</v>
          </cell>
          <cell r="S731" t="str">
            <v>P221/P397</v>
          </cell>
          <cell r="T731" t="str">
            <v>STEERING, NOISE</v>
          </cell>
          <cell r="U731" t="str">
            <v>RACK &amp; PINION - REPLACED</v>
          </cell>
          <cell r="V731" t="str">
            <v>ALL</v>
          </cell>
          <cell r="W731">
            <v>1</v>
          </cell>
          <cell r="AD731">
            <v>1</v>
          </cell>
        </row>
        <row r="732">
          <cell r="A732">
            <v>0</v>
          </cell>
          <cell r="B732" t="str">
            <v>ALL VRTS</v>
          </cell>
          <cell r="C732" t="str">
            <v>X</v>
          </cell>
          <cell r="D732">
            <v>10</v>
          </cell>
          <cell r="E732" t="str">
            <v>6370</v>
          </cell>
          <cell r="G732" t="str">
            <v>C1E11F</v>
          </cell>
          <cell r="I732" t="str">
            <v>C50</v>
          </cell>
          <cell r="L732" t="str">
            <v>V89</v>
          </cell>
          <cell r="N732">
            <v>0</v>
          </cell>
          <cell r="O732">
            <v>0</v>
          </cell>
          <cell r="P732">
            <v>-1</v>
          </cell>
          <cell r="Q732">
            <v>2004</v>
          </cell>
          <cell r="R732" t="str">
            <v>DEARBORN PLANT BUILD</v>
          </cell>
          <cell r="S732" t="str">
            <v>P221/P397</v>
          </cell>
          <cell r="T732" t="str">
            <v>STEERING, NOISE</v>
          </cell>
          <cell r="U732" t="str">
            <v>ring &amp; pinion loose</v>
          </cell>
          <cell r="V732" t="str">
            <v>ALL</v>
          </cell>
          <cell r="W732">
            <v>1</v>
          </cell>
          <cell r="AE732">
            <v>1</v>
          </cell>
        </row>
        <row r="733">
          <cell r="A733">
            <v>0</v>
          </cell>
          <cell r="B733" t="str">
            <v>ALL VRTS</v>
          </cell>
          <cell r="D733">
            <v>9</v>
          </cell>
          <cell r="I733" t="str">
            <v>T50</v>
          </cell>
          <cell r="L733" t="str">
            <v>V71</v>
          </cell>
          <cell r="N733">
            <v>0</v>
          </cell>
          <cell r="O733">
            <v>-1</v>
          </cell>
          <cell r="P733">
            <v>0</v>
          </cell>
          <cell r="Q733">
            <v>2004</v>
          </cell>
          <cell r="R733" t="str">
            <v>DEARBORN PLANT BUILD</v>
          </cell>
          <cell r="S733" t="str">
            <v>P221/P397</v>
          </cell>
          <cell r="T733" t="str">
            <v>CENTER CONSOLE</v>
          </cell>
          <cell r="U733" t="str">
            <v>CUPHOLDER LOOSE</v>
          </cell>
          <cell r="V733" t="str">
            <v>ALL</v>
          </cell>
          <cell r="W733">
            <v>2</v>
          </cell>
          <cell r="AA733">
            <v>1</v>
          </cell>
          <cell r="AD733">
            <v>1</v>
          </cell>
        </row>
        <row r="734">
          <cell r="A734">
            <v>0</v>
          </cell>
          <cell r="B734" t="str">
            <v>ALL VRTS</v>
          </cell>
          <cell r="D734">
            <v>9</v>
          </cell>
          <cell r="I734" t="str">
            <v>B92</v>
          </cell>
          <cell r="L734" t="str">
            <v>V71</v>
          </cell>
          <cell r="N734">
            <v>0</v>
          </cell>
          <cell r="O734">
            <v>-1</v>
          </cell>
          <cell r="P734">
            <v>0</v>
          </cell>
          <cell r="Q734">
            <v>2004</v>
          </cell>
          <cell r="R734" t="str">
            <v>DEARBORN PLANT BUILD</v>
          </cell>
          <cell r="S734" t="str">
            <v>P221/P397</v>
          </cell>
          <cell r="T734" t="str">
            <v>CENTER CONSOLE</v>
          </cell>
          <cell r="U734" t="str">
            <v>DISCOLORED</v>
          </cell>
          <cell r="V734" t="str">
            <v>ALL</v>
          </cell>
          <cell r="W734">
            <v>1</v>
          </cell>
          <cell r="AD734">
            <v>1</v>
          </cell>
        </row>
        <row r="735">
          <cell r="A735">
            <v>0</v>
          </cell>
          <cell r="B735" t="str">
            <v>ALL VRTS</v>
          </cell>
          <cell r="D735">
            <v>9</v>
          </cell>
          <cell r="E735" t="str">
            <v>6540</v>
          </cell>
          <cell r="G735" t="str">
            <v>C5E19L</v>
          </cell>
          <cell r="I735" t="str">
            <v>B74</v>
          </cell>
          <cell r="L735" t="str">
            <v>V74</v>
          </cell>
          <cell r="N735">
            <v>0</v>
          </cell>
          <cell r="O735">
            <v>0</v>
          </cell>
          <cell r="P735">
            <v>-1</v>
          </cell>
          <cell r="Q735">
            <v>2004</v>
          </cell>
          <cell r="R735" t="str">
            <v>DEARBORN PLANT BUILD</v>
          </cell>
          <cell r="S735" t="str">
            <v>P221/P397</v>
          </cell>
          <cell r="T735" t="str">
            <v>CENTER CONSOLE</v>
          </cell>
          <cell r="U735" t="str">
            <v>LOOSE,TRIM</v>
          </cell>
          <cell r="V735" t="str">
            <v>ALL</v>
          </cell>
          <cell r="W735">
            <v>1</v>
          </cell>
          <cell r="AC735">
            <v>1</v>
          </cell>
        </row>
        <row r="736">
          <cell r="A736">
            <v>0</v>
          </cell>
          <cell r="B736" t="str">
            <v>ALL VRTS</v>
          </cell>
          <cell r="D736">
            <v>9</v>
          </cell>
          <cell r="E736" t="str">
            <v>6520</v>
          </cell>
          <cell r="G736" t="str">
            <v>C5E05L</v>
          </cell>
          <cell r="I736" t="str">
            <v>B92</v>
          </cell>
          <cell r="L736" t="str">
            <v>V71</v>
          </cell>
          <cell r="N736">
            <v>0</v>
          </cell>
          <cell r="O736">
            <v>0</v>
          </cell>
          <cell r="P736">
            <v>-1</v>
          </cell>
          <cell r="Q736">
            <v>2004</v>
          </cell>
          <cell r="R736" t="str">
            <v>DEARBORN PLANT BUILD</v>
          </cell>
          <cell r="S736" t="str">
            <v>P221/P397</v>
          </cell>
          <cell r="T736" t="str">
            <v>CENTER CONSOLE</v>
          </cell>
          <cell r="U736" t="str">
            <v>MISBUILD WRONG COLOR</v>
          </cell>
          <cell r="V736" t="str">
            <v>ALL</v>
          </cell>
          <cell r="W736">
            <v>1</v>
          </cell>
          <cell r="AE736">
            <v>1</v>
          </cell>
        </row>
        <row r="737">
          <cell r="A737">
            <v>0</v>
          </cell>
          <cell r="B737" t="str">
            <v>ALL VRTS</v>
          </cell>
          <cell r="D737">
            <v>9</v>
          </cell>
          <cell r="E737" t="str">
            <v>6530</v>
          </cell>
          <cell r="G737" t="str">
            <v>C5E07L</v>
          </cell>
          <cell r="I737" t="str">
            <v>B95</v>
          </cell>
          <cell r="L737" t="str">
            <v>V71</v>
          </cell>
          <cell r="N737">
            <v>0</v>
          </cell>
          <cell r="O737">
            <v>0</v>
          </cell>
          <cell r="P737">
            <v>-1</v>
          </cell>
          <cell r="Q737">
            <v>2004</v>
          </cell>
          <cell r="R737" t="str">
            <v>DEARBORN PLANT BUILD</v>
          </cell>
          <cell r="S737" t="str">
            <v>P221/P397</v>
          </cell>
          <cell r="T737" t="str">
            <v>CENTER CONSOLE</v>
          </cell>
          <cell r="U737" t="str">
            <v>MISSING POWER OUTLET</v>
          </cell>
          <cell r="V737" t="str">
            <v>ALL</v>
          </cell>
          <cell r="W737">
            <v>1</v>
          </cell>
          <cell r="AA737">
            <v>1</v>
          </cell>
        </row>
        <row r="738">
          <cell r="A738">
            <v>0</v>
          </cell>
          <cell r="B738" t="str">
            <v>ALL VRTS</v>
          </cell>
          <cell r="D738">
            <v>9</v>
          </cell>
          <cell r="E738" t="str">
            <v>6520</v>
          </cell>
          <cell r="G738" t="str">
            <v>C5E05L</v>
          </cell>
          <cell r="I738" t="str">
            <v>B91</v>
          </cell>
          <cell r="L738" t="str">
            <v>V71</v>
          </cell>
          <cell r="N738">
            <v>0</v>
          </cell>
          <cell r="O738">
            <v>-1</v>
          </cell>
          <cell r="P738">
            <v>-1</v>
          </cell>
          <cell r="Q738">
            <v>2004</v>
          </cell>
          <cell r="R738" t="str">
            <v>DEARBORN PLANT BUILD</v>
          </cell>
          <cell r="S738" t="str">
            <v>P221/P397</v>
          </cell>
          <cell r="T738" t="str">
            <v>CENTER CONSOLE</v>
          </cell>
          <cell r="U738" t="str">
            <v>SHIFT LEVER SCRATCHED</v>
          </cell>
          <cell r="V738" t="str">
            <v>ALL</v>
          </cell>
          <cell r="W738">
            <v>1</v>
          </cell>
          <cell r="AD738">
            <v>1</v>
          </cell>
        </row>
        <row r="739">
          <cell r="A739">
            <v>0</v>
          </cell>
          <cell r="B739" t="str">
            <v>ALL VRTS</v>
          </cell>
          <cell r="D739">
            <v>9</v>
          </cell>
          <cell r="I739" t="str">
            <v>B91</v>
          </cell>
          <cell r="L739" t="str">
            <v>V71</v>
          </cell>
          <cell r="N739">
            <v>0</v>
          </cell>
          <cell r="O739">
            <v>-1</v>
          </cell>
          <cell r="P739">
            <v>0</v>
          </cell>
          <cell r="Q739">
            <v>2004</v>
          </cell>
          <cell r="R739" t="str">
            <v>DEARBORN PLANT BUILD</v>
          </cell>
          <cell r="S739" t="str">
            <v>P221/P397</v>
          </cell>
          <cell r="T739" t="str">
            <v>CENTER CONSOLE</v>
          </cell>
          <cell r="U739" t="str">
            <v>TRIM BROKEN</v>
          </cell>
          <cell r="V739" t="str">
            <v>ALL</v>
          </cell>
          <cell r="W739">
            <v>1</v>
          </cell>
          <cell r="AC739">
            <v>1</v>
          </cell>
        </row>
        <row r="740">
          <cell r="A740">
            <v>0</v>
          </cell>
          <cell r="B740" t="str">
            <v>ALL VRTS</v>
          </cell>
          <cell r="D740">
            <v>9</v>
          </cell>
          <cell r="E740" t="str">
            <v>6540</v>
          </cell>
          <cell r="G740" t="str">
            <v>C5E19L</v>
          </cell>
          <cell r="I740" t="str">
            <v>T54</v>
          </cell>
          <cell r="L740" t="str">
            <v>V74</v>
          </cell>
          <cell r="N740">
            <v>0</v>
          </cell>
          <cell r="O740">
            <v>0</v>
          </cell>
          <cell r="P740">
            <v>-1</v>
          </cell>
          <cell r="Q740">
            <v>2004</v>
          </cell>
          <cell r="R740" t="str">
            <v>DEARBORN PLANT BUILD</v>
          </cell>
          <cell r="S740" t="str">
            <v>P221/P397</v>
          </cell>
          <cell r="T740" t="str">
            <v>CENTER CONSOLE</v>
          </cell>
          <cell r="U740" t="str">
            <v>TRIM MISSING</v>
          </cell>
          <cell r="V740" t="str">
            <v>ALL</v>
          </cell>
          <cell r="W740">
            <v>1</v>
          </cell>
          <cell r="AE740">
            <v>1</v>
          </cell>
        </row>
        <row r="741">
          <cell r="A741">
            <v>0</v>
          </cell>
          <cell r="B741" t="str">
            <v>ALL VRTS</v>
          </cell>
          <cell r="D741">
            <v>9</v>
          </cell>
          <cell r="I741" t="str">
            <v>M05</v>
          </cell>
          <cell r="J741" t="str">
            <v>B66</v>
          </cell>
          <cell r="L741" t="str">
            <v>V13</v>
          </cell>
          <cell r="M741" t="str">
            <v>V75</v>
          </cell>
          <cell r="N741">
            <v>0</v>
          </cell>
          <cell r="O741">
            <v>-1</v>
          </cell>
          <cell r="P741">
            <v>0</v>
          </cell>
          <cell r="Q741">
            <v>2004</v>
          </cell>
          <cell r="R741" t="str">
            <v>DEARBORN PLANT BUILD</v>
          </cell>
          <cell r="S741" t="str">
            <v>P221/P397</v>
          </cell>
          <cell r="T741" t="str">
            <v>Door Mirror/ defective</v>
          </cell>
          <cell r="U741" t="str">
            <v>Door Mirror replaced</v>
          </cell>
          <cell r="V741" t="str">
            <v>ALL</v>
          </cell>
          <cell r="W741">
            <v>6</v>
          </cell>
          <cell r="AC741">
            <v>3</v>
          </cell>
          <cell r="AD741">
            <v>2</v>
          </cell>
          <cell r="AE741">
            <v>1</v>
          </cell>
        </row>
        <row r="742">
          <cell r="A742">
            <v>0</v>
          </cell>
          <cell r="B742" t="str">
            <v>ALL VRTS</v>
          </cell>
          <cell r="D742">
            <v>9</v>
          </cell>
          <cell r="I742" t="str">
            <v>M05</v>
          </cell>
          <cell r="J742" t="str">
            <v>M10</v>
          </cell>
          <cell r="L742" t="str">
            <v>V13</v>
          </cell>
          <cell r="N742">
            <v>0</v>
          </cell>
          <cell r="O742">
            <v>-1</v>
          </cell>
          <cell r="P742">
            <v>0</v>
          </cell>
          <cell r="Q742">
            <v>2004</v>
          </cell>
          <cell r="R742" t="str">
            <v>DEARBORN PLANT BUILD</v>
          </cell>
          <cell r="S742" t="str">
            <v>P221/P397</v>
          </cell>
          <cell r="T742" t="str">
            <v>Door Mirror/ defective</v>
          </cell>
          <cell r="U742" t="str">
            <v>Transport damage</v>
          </cell>
          <cell r="V742" t="str">
            <v>ALL</v>
          </cell>
          <cell r="W742">
            <v>3</v>
          </cell>
          <cell r="AD742">
            <v>2</v>
          </cell>
          <cell r="AE742">
            <v>1</v>
          </cell>
        </row>
        <row r="743">
          <cell r="A743">
            <v>0</v>
          </cell>
          <cell r="B743" t="str">
            <v>ALL VRTS</v>
          </cell>
          <cell r="D743">
            <v>9</v>
          </cell>
          <cell r="I743" t="str">
            <v>A99</v>
          </cell>
          <cell r="L743" t="str">
            <v>V99</v>
          </cell>
          <cell r="N743">
            <v>0</v>
          </cell>
          <cell r="O743">
            <v>-1</v>
          </cell>
          <cell r="P743">
            <v>0</v>
          </cell>
          <cell r="Q743">
            <v>2004</v>
          </cell>
          <cell r="R743" t="str">
            <v>DEARBORN PLANT BUILD</v>
          </cell>
          <cell r="S743" t="str">
            <v>P221/P397</v>
          </cell>
          <cell r="T743" t="str">
            <v>Transport damage</v>
          </cell>
          <cell r="U743" t="str">
            <v>Transport damage</v>
          </cell>
          <cell r="V743" t="str">
            <v>ALL</v>
          </cell>
          <cell r="W743">
            <v>6</v>
          </cell>
          <cell r="Z743">
            <v>1</v>
          </cell>
          <cell r="AC743">
            <v>4</v>
          </cell>
          <cell r="AE743">
            <v>1</v>
          </cell>
        </row>
        <row r="744">
          <cell r="A744">
            <v>0</v>
          </cell>
          <cell r="B744" t="str">
            <v>ALL VRTS</v>
          </cell>
          <cell r="D744">
            <v>9</v>
          </cell>
          <cell r="I744" t="str">
            <v>A99</v>
          </cell>
          <cell r="L744" t="str">
            <v>V99</v>
          </cell>
          <cell r="N744">
            <v>0</v>
          </cell>
          <cell r="O744">
            <v>-1</v>
          </cell>
          <cell r="P744">
            <v>0</v>
          </cell>
          <cell r="Q744">
            <v>2004</v>
          </cell>
          <cell r="R744" t="str">
            <v>DEARBORN PLANT BUILD</v>
          </cell>
          <cell r="S744" t="str">
            <v>P221/P397</v>
          </cell>
          <cell r="T744" t="str">
            <v>Transport damage</v>
          </cell>
          <cell r="U744" t="str">
            <v>MIRROR ASSY  REPLACED</v>
          </cell>
          <cell r="V744" t="str">
            <v>ALL</v>
          </cell>
          <cell r="W744">
            <v>1</v>
          </cell>
          <cell r="AD744">
            <v>1</v>
          </cell>
        </row>
        <row r="745">
          <cell r="A745">
            <v>0</v>
          </cell>
          <cell r="B745" t="str">
            <v>ALL VRTS</v>
          </cell>
          <cell r="D745">
            <v>9</v>
          </cell>
          <cell r="I745" t="str">
            <v>A99</v>
          </cell>
          <cell r="L745" t="str">
            <v>V99</v>
          </cell>
          <cell r="N745">
            <v>0</v>
          </cell>
          <cell r="O745">
            <v>-1</v>
          </cell>
          <cell r="P745">
            <v>0</v>
          </cell>
          <cell r="Q745">
            <v>2004</v>
          </cell>
          <cell r="R745" t="str">
            <v>DEARBORN PLANT BUILD</v>
          </cell>
          <cell r="S745" t="str">
            <v>P221/P397</v>
          </cell>
          <cell r="T745" t="str">
            <v>Transport damage</v>
          </cell>
          <cell r="U745" t="str">
            <v>running board replaced</v>
          </cell>
          <cell r="V745" t="str">
            <v>ALL</v>
          </cell>
          <cell r="W745">
            <v>1</v>
          </cell>
          <cell r="AA745">
            <v>1</v>
          </cell>
        </row>
        <row r="746">
          <cell r="A746">
            <v>0</v>
          </cell>
          <cell r="B746" t="str">
            <v>ALL VRTS</v>
          </cell>
          <cell r="D746">
            <v>9</v>
          </cell>
          <cell r="I746" t="str">
            <v>A99</v>
          </cell>
          <cell r="L746" t="str">
            <v>V99</v>
          </cell>
          <cell r="N746">
            <v>0</v>
          </cell>
          <cell r="O746">
            <v>-1</v>
          </cell>
          <cell r="P746">
            <v>0</v>
          </cell>
          <cell r="Q746">
            <v>2004</v>
          </cell>
          <cell r="R746" t="str">
            <v>DEARBORN PLANT BUILD</v>
          </cell>
          <cell r="S746" t="str">
            <v>P221/P397</v>
          </cell>
          <cell r="T746" t="str">
            <v>Transport damage</v>
          </cell>
          <cell r="U746" t="str">
            <v>Shield replaced</v>
          </cell>
          <cell r="V746" t="str">
            <v>ALL</v>
          </cell>
          <cell r="W746">
            <v>1</v>
          </cell>
          <cell r="AD746">
            <v>1</v>
          </cell>
        </row>
        <row r="747">
          <cell r="A747">
            <v>0</v>
          </cell>
          <cell r="B747" t="str">
            <v>ALL VRTS</v>
          </cell>
          <cell r="D747">
            <v>8</v>
          </cell>
          <cell r="I747" t="str">
            <v>F06</v>
          </cell>
          <cell r="J747" t="str">
            <v>F19</v>
          </cell>
          <cell r="L747" t="str">
            <v>V33</v>
          </cell>
          <cell r="N747">
            <v>0</v>
          </cell>
          <cell r="O747">
            <v>0</v>
          </cell>
          <cell r="P747">
            <v>-1</v>
          </cell>
          <cell r="Q747">
            <v>2004</v>
          </cell>
          <cell r="R747" t="str">
            <v>DEARBORN PLANT BUILD</v>
          </cell>
          <cell r="S747" t="str">
            <v>P221/P397</v>
          </cell>
          <cell r="T747" t="str">
            <v>Chipped Paint</v>
          </cell>
          <cell r="U747" t="str">
            <v>L/S Door</v>
          </cell>
          <cell r="V747" t="str">
            <v>ALL</v>
          </cell>
          <cell r="W747">
            <v>2</v>
          </cell>
          <cell r="AC747">
            <v>1</v>
          </cell>
          <cell r="AD747">
            <v>1</v>
          </cell>
        </row>
        <row r="748">
          <cell r="A748">
            <v>0</v>
          </cell>
          <cell r="B748" t="str">
            <v>ALL VRTS</v>
          </cell>
          <cell r="D748">
            <v>8</v>
          </cell>
          <cell r="I748" t="str">
            <v>F04</v>
          </cell>
          <cell r="J748" t="str">
            <v>F19</v>
          </cell>
          <cell r="L748" t="str">
            <v>V33</v>
          </cell>
          <cell r="N748">
            <v>0</v>
          </cell>
          <cell r="O748">
            <v>0</v>
          </cell>
          <cell r="P748">
            <v>-1</v>
          </cell>
          <cell r="Q748">
            <v>2004</v>
          </cell>
          <cell r="R748" t="str">
            <v>DEARBORN PLANT BUILD</v>
          </cell>
          <cell r="S748" t="str">
            <v>P221/P397</v>
          </cell>
          <cell r="T748" t="str">
            <v>Chipped Paint</v>
          </cell>
          <cell r="U748" t="str">
            <v>R/S Front Door</v>
          </cell>
          <cell r="V748" t="str">
            <v>ALL</v>
          </cell>
          <cell r="W748">
            <v>2</v>
          </cell>
          <cell r="AC748">
            <v>1</v>
          </cell>
          <cell r="AD748">
            <v>1</v>
          </cell>
        </row>
        <row r="749">
          <cell r="A749">
            <v>0</v>
          </cell>
          <cell r="B749" t="str">
            <v>ALL VRTS</v>
          </cell>
          <cell r="D749">
            <v>8</v>
          </cell>
          <cell r="I749" t="str">
            <v>F19</v>
          </cell>
          <cell r="L749" t="str">
            <v>V33</v>
          </cell>
          <cell r="N749">
            <v>0</v>
          </cell>
          <cell r="O749">
            <v>0</v>
          </cell>
          <cell r="P749">
            <v>-1</v>
          </cell>
          <cell r="Q749">
            <v>2004</v>
          </cell>
          <cell r="R749" t="str">
            <v>DEARBORN PLANT BUILD</v>
          </cell>
          <cell r="S749" t="str">
            <v>P221/P397</v>
          </cell>
          <cell r="T749" t="str">
            <v>Chipped Paint</v>
          </cell>
          <cell r="U749" t="str">
            <v>L/S Front Door Bottom</v>
          </cell>
          <cell r="V749" t="str">
            <v>ALL</v>
          </cell>
          <cell r="W749">
            <v>1</v>
          </cell>
          <cell r="AB749">
            <v>1</v>
          </cell>
        </row>
        <row r="750">
          <cell r="A750">
            <v>0</v>
          </cell>
          <cell r="B750" t="str">
            <v>ALL VRTS</v>
          </cell>
          <cell r="D750">
            <v>8</v>
          </cell>
          <cell r="I750" t="str">
            <v>F19</v>
          </cell>
          <cell r="L750" t="str">
            <v>V33</v>
          </cell>
          <cell r="N750">
            <v>0</v>
          </cell>
          <cell r="O750">
            <v>0</v>
          </cell>
          <cell r="P750">
            <v>-1</v>
          </cell>
          <cell r="Q750">
            <v>2004</v>
          </cell>
          <cell r="R750" t="str">
            <v>DEARBORN PLANT BUILD</v>
          </cell>
          <cell r="S750" t="str">
            <v>P221/P397</v>
          </cell>
          <cell r="T750" t="str">
            <v>Chipped Paint</v>
          </cell>
          <cell r="U750" t="str">
            <v>L/S Rear Door</v>
          </cell>
          <cell r="V750" t="str">
            <v>ALL</v>
          </cell>
          <cell r="W750">
            <v>1</v>
          </cell>
          <cell r="AA750">
            <v>1</v>
          </cell>
        </row>
        <row r="751">
          <cell r="A751">
            <v>0</v>
          </cell>
          <cell r="B751" t="str">
            <v>ALL VRTS</v>
          </cell>
          <cell r="D751">
            <v>8</v>
          </cell>
          <cell r="I751" t="str">
            <v>F19</v>
          </cell>
          <cell r="L751" t="str">
            <v>V33</v>
          </cell>
          <cell r="N751">
            <v>0</v>
          </cell>
          <cell r="O751">
            <v>0</v>
          </cell>
          <cell r="P751">
            <v>-1</v>
          </cell>
          <cell r="Q751">
            <v>2004</v>
          </cell>
          <cell r="R751" t="str">
            <v>DEARBORN PLANT BUILD</v>
          </cell>
          <cell r="S751" t="str">
            <v>P221/P397</v>
          </cell>
          <cell r="T751" t="str">
            <v>Chipped Paint</v>
          </cell>
          <cell r="U751" t="str">
            <v>R/S Bed</v>
          </cell>
          <cell r="V751" t="str">
            <v>ALL</v>
          </cell>
          <cell r="W751">
            <v>1</v>
          </cell>
          <cell r="AB751">
            <v>1</v>
          </cell>
        </row>
        <row r="752">
          <cell r="A752">
            <v>0</v>
          </cell>
          <cell r="B752" t="str">
            <v>ALL VRTS</v>
          </cell>
          <cell r="D752">
            <v>8</v>
          </cell>
          <cell r="I752" t="str">
            <v>F19</v>
          </cell>
          <cell r="L752" t="str">
            <v>V33</v>
          </cell>
          <cell r="N752">
            <v>0</v>
          </cell>
          <cell r="O752">
            <v>0</v>
          </cell>
          <cell r="P752">
            <v>-1</v>
          </cell>
          <cell r="Q752">
            <v>2004</v>
          </cell>
          <cell r="R752" t="str">
            <v>DEARBORN PLANT BUILD</v>
          </cell>
          <cell r="S752" t="str">
            <v>P221/P397</v>
          </cell>
          <cell r="T752" t="str">
            <v>Chipped Paint</v>
          </cell>
          <cell r="U752" t="str">
            <v>R/S C Pillar</v>
          </cell>
          <cell r="V752" t="str">
            <v>ALL</v>
          </cell>
          <cell r="W752">
            <v>1</v>
          </cell>
          <cell r="AE752">
            <v>1</v>
          </cell>
        </row>
        <row r="753">
          <cell r="A753">
            <v>0</v>
          </cell>
          <cell r="B753" t="str">
            <v>ALL VRTS</v>
          </cell>
          <cell r="D753">
            <v>8</v>
          </cell>
          <cell r="E753" t="str">
            <v>34502C</v>
          </cell>
          <cell r="G753" t="str">
            <v>Metal Finishers</v>
          </cell>
          <cell r="I753" t="str">
            <v>B01</v>
          </cell>
          <cell r="L753" t="str">
            <v>V31</v>
          </cell>
          <cell r="N753">
            <v>0</v>
          </cell>
          <cell r="O753">
            <v>0</v>
          </cell>
          <cell r="P753">
            <v>-1</v>
          </cell>
          <cell r="Q753">
            <v>2004</v>
          </cell>
          <cell r="R753" t="str">
            <v>DEARBORN PLANT BUILD</v>
          </cell>
          <cell r="S753" t="str">
            <v>P221/P397</v>
          </cell>
          <cell r="T753" t="str">
            <v>Door - Surface LH Front</v>
          </cell>
          <cell r="U753" t="str">
            <v>dent</v>
          </cell>
          <cell r="V753" t="str">
            <v>ALL</v>
          </cell>
          <cell r="W753">
            <v>3</v>
          </cell>
          <cell r="Z753">
            <v>1</v>
          </cell>
          <cell r="AC753">
            <v>1</v>
          </cell>
          <cell r="AE753">
            <v>1</v>
          </cell>
        </row>
        <row r="754">
          <cell r="A754">
            <v>0</v>
          </cell>
          <cell r="B754" t="str">
            <v>ALL VRTS</v>
          </cell>
          <cell r="D754">
            <v>8</v>
          </cell>
          <cell r="E754" t="str">
            <v>34502C</v>
          </cell>
          <cell r="G754" t="str">
            <v>Metal Finishers</v>
          </cell>
          <cell r="I754" t="str">
            <v>B01</v>
          </cell>
          <cell r="L754" t="str">
            <v>V31</v>
          </cell>
          <cell r="N754">
            <v>0</v>
          </cell>
          <cell r="O754">
            <v>0</v>
          </cell>
          <cell r="P754">
            <v>-1</v>
          </cell>
          <cell r="Q754">
            <v>2004</v>
          </cell>
          <cell r="R754" t="str">
            <v>DEARBORN PLANT BUILD</v>
          </cell>
          <cell r="S754" t="str">
            <v>P221/P397</v>
          </cell>
          <cell r="T754" t="str">
            <v>Door - Surface LH Front</v>
          </cell>
          <cell r="U754" t="str">
            <v>Ding</v>
          </cell>
          <cell r="V754" t="str">
            <v>ALL</v>
          </cell>
          <cell r="W754">
            <v>3</v>
          </cell>
          <cell r="AD754">
            <v>3</v>
          </cell>
        </row>
        <row r="755">
          <cell r="A755">
            <v>0</v>
          </cell>
          <cell r="B755" t="str">
            <v>ALL VRTS</v>
          </cell>
          <cell r="D755">
            <v>8</v>
          </cell>
          <cell r="E755" t="str">
            <v>34502C</v>
          </cell>
          <cell r="G755" t="str">
            <v>Metal Finishers</v>
          </cell>
          <cell r="I755" t="str">
            <v>B01</v>
          </cell>
          <cell r="L755" t="str">
            <v>V31</v>
          </cell>
          <cell r="N755">
            <v>0</v>
          </cell>
          <cell r="O755">
            <v>0</v>
          </cell>
          <cell r="P755">
            <v>-1</v>
          </cell>
          <cell r="Q755">
            <v>2004</v>
          </cell>
          <cell r="R755" t="str">
            <v>DEARBORN PLANT BUILD</v>
          </cell>
          <cell r="S755" t="str">
            <v>P221/P397</v>
          </cell>
          <cell r="T755" t="str">
            <v>Door - Surface LH Front</v>
          </cell>
          <cell r="U755" t="str">
            <v xml:space="preserve"> Dent near handle</v>
          </cell>
          <cell r="V755" t="str">
            <v>ALL</v>
          </cell>
          <cell r="W755">
            <v>1</v>
          </cell>
          <cell r="AB755">
            <v>1</v>
          </cell>
        </row>
        <row r="756">
          <cell r="A756">
            <v>0</v>
          </cell>
          <cell r="B756" t="str">
            <v>ALL VRTS</v>
          </cell>
          <cell r="D756">
            <v>8</v>
          </cell>
          <cell r="E756" t="str">
            <v>34502C</v>
          </cell>
          <cell r="G756" t="str">
            <v>Metal Finishers</v>
          </cell>
          <cell r="I756" t="str">
            <v>B01</v>
          </cell>
          <cell r="L756" t="str">
            <v>V31</v>
          </cell>
          <cell r="N756">
            <v>0</v>
          </cell>
          <cell r="O756">
            <v>0</v>
          </cell>
          <cell r="P756">
            <v>-1</v>
          </cell>
          <cell r="Q756">
            <v>2004</v>
          </cell>
          <cell r="R756" t="str">
            <v>DEARBORN PLANT BUILD</v>
          </cell>
          <cell r="S756" t="str">
            <v>P221/P397</v>
          </cell>
          <cell r="T756" t="str">
            <v>Door - Surface LH Front</v>
          </cell>
          <cell r="U756" t="str">
            <v>wavy metal</v>
          </cell>
          <cell r="V756" t="str">
            <v>ALL</v>
          </cell>
          <cell r="W756">
            <v>1</v>
          </cell>
          <cell r="AD756">
            <v>1</v>
          </cell>
        </row>
        <row r="757">
          <cell r="A757">
            <v>0</v>
          </cell>
          <cell r="B757" t="str">
            <v>ALL VRTS</v>
          </cell>
          <cell r="D757">
            <v>8</v>
          </cell>
          <cell r="I757" t="str">
            <v>A18</v>
          </cell>
          <cell r="J757" t="str">
            <v>A06</v>
          </cell>
          <cell r="K757" t="str">
            <v>A16</v>
          </cell>
          <cell r="L757" t="str">
            <v>V81</v>
          </cell>
          <cell r="N757">
            <v>-1</v>
          </cell>
          <cell r="O757">
            <v>0</v>
          </cell>
          <cell r="P757">
            <v>0</v>
          </cell>
          <cell r="Q757">
            <v>2004</v>
          </cell>
          <cell r="R757" t="str">
            <v>DEARBORN PLANT BUILD</v>
          </cell>
          <cell r="S757" t="str">
            <v>P221/P397</v>
          </cell>
          <cell r="T757" t="str">
            <v>DVD INOP</v>
          </cell>
          <cell r="U757" t="str">
            <v>Wrong Body Loom 005.</v>
          </cell>
          <cell r="V757" t="str">
            <v>ALL</v>
          </cell>
          <cell r="W757">
            <v>4</v>
          </cell>
          <cell r="AB757">
            <v>2</v>
          </cell>
          <cell r="AC757">
            <v>1</v>
          </cell>
          <cell r="AD757">
            <v>1</v>
          </cell>
        </row>
        <row r="758">
          <cell r="A758">
            <v>0</v>
          </cell>
          <cell r="B758" t="str">
            <v>ALL VRTS</v>
          </cell>
          <cell r="D758">
            <v>8</v>
          </cell>
          <cell r="I758" t="str">
            <v>A18</v>
          </cell>
          <cell r="L758" t="str">
            <v>V81</v>
          </cell>
          <cell r="N758">
            <v>0</v>
          </cell>
          <cell r="O758">
            <v>-1</v>
          </cell>
          <cell r="P758">
            <v>0</v>
          </cell>
          <cell r="Q758">
            <v>2004</v>
          </cell>
          <cell r="R758" t="str">
            <v>DEARBORN PLANT BUILD</v>
          </cell>
          <cell r="S758" t="str">
            <v>P221/P397</v>
          </cell>
          <cell r="T758" t="str">
            <v>DVD INOP</v>
          </cell>
          <cell r="U758" t="str">
            <v>DVD Replaced</v>
          </cell>
          <cell r="V758" t="str">
            <v>ALL</v>
          </cell>
          <cell r="W758">
            <v>2</v>
          </cell>
          <cell r="AC758">
            <v>1</v>
          </cell>
          <cell r="AD758">
            <v>1</v>
          </cell>
        </row>
        <row r="759">
          <cell r="A759">
            <v>0</v>
          </cell>
          <cell r="B759" t="str">
            <v>ALL VRTS</v>
          </cell>
          <cell r="D759">
            <v>8</v>
          </cell>
          <cell r="I759" t="str">
            <v>A18</v>
          </cell>
          <cell r="L759" t="str">
            <v>V81</v>
          </cell>
          <cell r="N759">
            <v>0</v>
          </cell>
          <cell r="O759">
            <v>-1</v>
          </cell>
          <cell r="P759">
            <v>0</v>
          </cell>
          <cell r="Q759">
            <v>2004</v>
          </cell>
          <cell r="R759" t="str">
            <v>DEARBORN PLANT BUILD</v>
          </cell>
          <cell r="S759" t="str">
            <v>P221/P397</v>
          </cell>
          <cell r="T759" t="str">
            <v>DVD INOP</v>
          </cell>
          <cell r="U759" t="str">
            <v>Headliner Harness Trapped</v>
          </cell>
          <cell r="V759" t="str">
            <v>ALL</v>
          </cell>
          <cell r="W759">
            <v>1</v>
          </cell>
          <cell r="AD759">
            <v>1</v>
          </cell>
        </row>
        <row r="760">
          <cell r="A760">
            <v>0</v>
          </cell>
          <cell r="B760" t="str">
            <v>ALL VRTS</v>
          </cell>
          <cell r="D760">
            <v>8</v>
          </cell>
          <cell r="I760" t="str">
            <v>A07</v>
          </cell>
          <cell r="L760" t="str">
            <v>V81</v>
          </cell>
          <cell r="N760">
            <v>0</v>
          </cell>
          <cell r="O760">
            <v>-1</v>
          </cell>
          <cell r="P760">
            <v>0</v>
          </cell>
          <cell r="Q760">
            <v>2004</v>
          </cell>
          <cell r="R760" t="str">
            <v>DEARBORN PLANT BUILD</v>
          </cell>
          <cell r="S760" t="str">
            <v>P221/P397</v>
          </cell>
          <cell r="T760" t="str">
            <v>DVD INOP</v>
          </cell>
          <cell r="U760" t="str">
            <v>Radio Replaced. / Duplicate Claim.</v>
          </cell>
          <cell r="V760" t="str">
            <v>ALL</v>
          </cell>
          <cell r="W760">
            <v>1</v>
          </cell>
          <cell r="AC760">
            <v>1</v>
          </cell>
        </row>
        <row r="761">
          <cell r="A761">
            <v>0</v>
          </cell>
          <cell r="B761" t="str">
            <v>ALL VRTS</v>
          </cell>
          <cell r="D761">
            <v>8</v>
          </cell>
          <cell r="I761" t="str">
            <v>S27</v>
          </cell>
          <cell r="L761" t="str">
            <v>V05</v>
          </cell>
          <cell r="N761">
            <v>0</v>
          </cell>
          <cell r="O761">
            <v>-1</v>
          </cell>
          <cell r="P761">
            <v>0</v>
          </cell>
          <cell r="Q761">
            <v>2004</v>
          </cell>
          <cell r="R761" t="str">
            <v>DEARBORN PLANT BUILD</v>
          </cell>
          <cell r="S761" t="str">
            <v>P221/P397</v>
          </cell>
          <cell r="T761" t="str">
            <v>STEERING WHEEL</v>
          </cell>
          <cell r="U761" t="str">
            <v>BUTTONS INOP.-REPLACED</v>
          </cell>
          <cell r="V761" t="str">
            <v>ALL</v>
          </cell>
          <cell r="W761">
            <v>2</v>
          </cell>
          <cell r="Z761">
            <v>1</v>
          </cell>
          <cell r="AD761">
            <v>1</v>
          </cell>
        </row>
        <row r="762">
          <cell r="A762">
            <v>0</v>
          </cell>
          <cell r="B762" t="str">
            <v>ALL VRTS</v>
          </cell>
          <cell r="D762">
            <v>8</v>
          </cell>
          <cell r="E762" t="str">
            <v>5590</v>
          </cell>
          <cell r="G762" t="str">
            <v>T4W27L</v>
          </cell>
          <cell r="I762" t="str">
            <v>S27</v>
          </cell>
          <cell r="L762" t="str">
            <v>V05</v>
          </cell>
          <cell r="N762">
            <v>0</v>
          </cell>
          <cell r="O762">
            <v>-1</v>
          </cell>
          <cell r="P762">
            <v>-1</v>
          </cell>
          <cell r="Q762">
            <v>2004</v>
          </cell>
          <cell r="R762" t="str">
            <v>DEARBORN PLANT BUILD</v>
          </cell>
          <cell r="S762" t="str">
            <v>P221/P397</v>
          </cell>
          <cell r="T762" t="str">
            <v>STEERING WHEEL</v>
          </cell>
          <cell r="U762" t="str">
            <v>MARRED</v>
          </cell>
          <cell r="V762" t="str">
            <v>ALL</v>
          </cell>
          <cell r="W762">
            <v>2</v>
          </cell>
          <cell r="AA762">
            <v>1</v>
          </cell>
          <cell r="AD762">
            <v>1</v>
          </cell>
        </row>
        <row r="763">
          <cell r="A763">
            <v>0</v>
          </cell>
          <cell r="B763" t="str">
            <v>ALL VRTS</v>
          </cell>
          <cell r="D763">
            <v>8</v>
          </cell>
          <cell r="E763" t="str">
            <v>5590</v>
          </cell>
          <cell r="G763" t="str">
            <v>T4W27L</v>
          </cell>
          <cell r="H763" t="str">
            <v>T4W29L</v>
          </cell>
          <cell r="I763" t="str">
            <v>S27</v>
          </cell>
          <cell r="L763" t="str">
            <v>V05</v>
          </cell>
          <cell r="N763">
            <v>0</v>
          </cell>
          <cell r="O763">
            <v>0</v>
          </cell>
          <cell r="P763">
            <v>-1</v>
          </cell>
          <cell r="Q763">
            <v>2004</v>
          </cell>
          <cell r="R763" t="str">
            <v>DEARBORN PLANT BUILD</v>
          </cell>
          <cell r="S763" t="str">
            <v>P221/P397</v>
          </cell>
          <cell r="T763" t="str">
            <v>STEERING WHEEL</v>
          </cell>
          <cell r="U763" t="str">
            <v>MISBUILD</v>
          </cell>
          <cell r="V763" t="str">
            <v>ALL</v>
          </cell>
          <cell r="W763">
            <v>2</v>
          </cell>
          <cell r="AA763">
            <v>1</v>
          </cell>
          <cell r="AB763">
            <v>1</v>
          </cell>
        </row>
        <row r="764">
          <cell r="A764">
            <v>0</v>
          </cell>
          <cell r="B764" t="str">
            <v>ALL VRTS</v>
          </cell>
          <cell r="D764">
            <v>8</v>
          </cell>
          <cell r="I764" t="str">
            <v>S27</v>
          </cell>
          <cell r="L764" t="str">
            <v>V05</v>
          </cell>
          <cell r="N764">
            <v>0</v>
          </cell>
          <cell r="O764">
            <v>-1</v>
          </cell>
          <cell r="P764">
            <v>0</v>
          </cell>
          <cell r="Q764">
            <v>2004</v>
          </cell>
          <cell r="R764" t="str">
            <v>DEARBORN PLANT BUILD</v>
          </cell>
          <cell r="S764" t="str">
            <v>P221/P397</v>
          </cell>
          <cell r="T764" t="str">
            <v>STEERING WHEEL</v>
          </cell>
          <cell r="U764" t="str">
            <v>MATERIAL DEFECT</v>
          </cell>
          <cell r="V764" t="str">
            <v>ALL</v>
          </cell>
          <cell r="W764">
            <v>1</v>
          </cell>
          <cell r="AD764">
            <v>1</v>
          </cell>
        </row>
        <row r="765">
          <cell r="A765">
            <v>0</v>
          </cell>
          <cell r="B765" t="str">
            <v>ALL VRTS</v>
          </cell>
          <cell r="D765">
            <v>8</v>
          </cell>
          <cell r="I765" t="str">
            <v>S27</v>
          </cell>
          <cell r="L765" t="str">
            <v>V05</v>
          </cell>
          <cell r="N765">
            <v>0</v>
          </cell>
          <cell r="O765">
            <v>-1</v>
          </cell>
          <cell r="P765">
            <v>0</v>
          </cell>
          <cell r="Q765">
            <v>2004</v>
          </cell>
          <cell r="R765" t="str">
            <v>DEARBORN PLANT BUILD</v>
          </cell>
          <cell r="S765" t="str">
            <v>P221/P397</v>
          </cell>
          <cell r="T765" t="str">
            <v>STEERING WHEEL</v>
          </cell>
          <cell r="U765" t="str">
            <v>MOULDING/STITCHING LOOSE</v>
          </cell>
          <cell r="V765" t="str">
            <v>ALL</v>
          </cell>
          <cell r="W765">
            <v>1</v>
          </cell>
          <cell r="Z765">
            <v>1</v>
          </cell>
        </row>
        <row r="766">
          <cell r="A766">
            <v>0</v>
          </cell>
          <cell r="B766" t="str">
            <v>ALL VRTS</v>
          </cell>
          <cell r="D766">
            <v>7</v>
          </cell>
          <cell r="E766" t="str">
            <v>34602C</v>
          </cell>
          <cell r="G766" t="str">
            <v>Final Fitters</v>
          </cell>
          <cell r="I766" t="str">
            <v>B02</v>
          </cell>
          <cell r="J766" t="str">
            <v>B05</v>
          </cell>
          <cell r="K766" t="str">
            <v>B15</v>
          </cell>
          <cell r="L766" t="str">
            <v>V31</v>
          </cell>
          <cell r="N766">
            <v>0</v>
          </cell>
          <cell r="O766">
            <v>0</v>
          </cell>
          <cell r="P766">
            <v>-1</v>
          </cell>
          <cell r="Q766">
            <v>2004</v>
          </cell>
          <cell r="R766" t="str">
            <v>DEARBORN PLANT BUILD</v>
          </cell>
          <cell r="S766" t="str">
            <v>P221/P397</v>
          </cell>
          <cell r="T766" t="str">
            <v xml:space="preserve"> CC Door- Fit- Effort - LH Front</v>
          </cell>
          <cell r="U766" t="str">
            <v>Misaligned</v>
          </cell>
          <cell r="V766" t="str">
            <v>ALL</v>
          </cell>
          <cell r="W766">
            <v>5</v>
          </cell>
          <cell r="AB766">
            <v>1</v>
          </cell>
          <cell r="AC766">
            <v>1</v>
          </cell>
          <cell r="AD766">
            <v>2</v>
          </cell>
          <cell r="AE766">
            <v>1</v>
          </cell>
        </row>
        <row r="767">
          <cell r="A767">
            <v>0</v>
          </cell>
          <cell r="B767" t="str">
            <v>ALL VRTS</v>
          </cell>
          <cell r="D767">
            <v>7</v>
          </cell>
          <cell r="E767" t="str">
            <v>34502C</v>
          </cell>
          <cell r="F767" t="str">
            <v>34602C</v>
          </cell>
          <cell r="G767" t="str">
            <v>Final Fitters</v>
          </cell>
          <cell r="H767" t="str">
            <v>Metal Finishers</v>
          </cell>
          <cell r="I767" t="str">
            <v>B05</v>
          </cell>
          <cell r="L767" t="str">
            <v>V31</v>
          </cell>
          <cell r="N767">
            <v>0</v>
          </cell>
          <cell r="O767">
            <v>0</v>
          </cell>
          <cell r="P767">
            <v>-1</v>
          </cell>
          <cell r="Q767">
            <v>2004</v>
          </cell>
          <cell r="R767" t="str">
            <v>DEARBORN PLANT BUILD</v>
          </cell>
          <cell r="S767" t="str">
            <v>P221/P397</v>
          </cell>
          <cell r="T767" t="str">
            <v xml:space="preserve"> CC Door- Fit- Effort - LH Front</v>
          </cell>
          <cell r="U767" t="str">
            <v xml:space="preserve"> Striker adjust</v>
          </cell>
          <cell r="V767" t="str">
            <v>ALL</v>
          </cell>
          <cell r="W767">
            <v>2</v>
          </cell>
          <cell r="AB767">
            <v>1</v>
          </cell>
          <cell r="AD767">
            <v>1</v>
          </cell>
        </row>
        <row r="768">
          <cell r="A768">
            <v>0</v>
          </cell>
          <cell r="B768" t="str">
            <v>ALL VRTS</v>
          </cell>
          <cell r="D768">
            <v>7</v>
          </cell>
          <cell r="E768" t="str">
            <v>6360</v>
          </cell>
          <cell r="G768" t="str">
            <v>CEW44R</v>
          </cell>
          <cell r="I768" t="str">
            <v>E42</v>
          </cell>
          <cell r="J768" t="str">
            <v>E41</v>
          </cell>
          <cell r="L768" t="str">
            <v>V44</v>
          </cell>
          <cell r="N768">
            <v>0</v>
          </cell>
          <cell r="O768">
            <v>0</v>
          </cell>
          <cell r="P768">
            <v>-1</v>
          </cell>
          <cell r="Q768">
            <v>2004</v>
          </cell>
          <cell r="R768" t="str">
            <v>DEARBORN PLANT BUILD</v>
          </cell>
          <cell r="S768" t="str">
            <v>P221/P397</v>
          </cell>
          <cell r="T768" t="str">
            <v xml:space="preserve"> EXHAUST LEAK</v>
          </cell>
          <cell r="U768" t="str">
            <v>Re-align Exhaust to Y-Pipe</v>
          </cell>
          <cell r="V768" t="str">
            <v>ALL</v>
          </cell>
          <cell r="W768">
            <v>6</v>
          </cell>
          <cell r="Z768">
            <v>2</v>
          </cell>
          <cell r="AB768">
            <v>1</v>
          </cell>
          <cell r="AD768">
            <v>2</v>
          </cell>
          <cell r="AE768">
            <v>1</v>
          </cell>
        </row>
        <row r="769">
          <cell r="A769">
            <v>0</v>
          </cell>
          <cell r="B769" t="str">
            <v>ALL VRTS</v>
          </cell>
          <cell r="D769">
            <v>7</v>
          </cell>
          <cell r="I769" t="str">
            <v>E41</v>
          </cell>
          <cell r="L769" t="str">
            <v>V44</v>
          </cell>
          <cell r="N769">
            <v>-1</v>
          </cell>
          <cell r="O769">
            <v>-1</v>
          </cell>
          <cell r="P769">
            <v>0</v>
          </cell>
          <cell r="Q769">
            <v>2004</v>
          </cell>
          <cell r="R769" t="str">
            <v>DEARBORN PLANT BUILD</v>
          </cell>
          <cell r="S769" t="str">
            <v>P221/P397</v>
          </cell>
          <cell r="T769" t="str">
            <v xml:space="preserve"> EXHAUST LEAK</v>
          </cell>
          <cell r="U769" t="str">
            <v>npf</v>
          </cell>
          <cell r="V769" t="str">
            <v>ALL</v>
          </cell>
          <cell r="W769">
            <v>1</v>
          </cell>
          <cell r="AD769">
            <v>1</v>
          </cell>
        </row>
        <row r="770">
          <cell r="A770">
            <v>0</v>
          </cell>
          <cell r="B770" t="str">
            <v>ALL VRTS</v>
          </cell>
          <cell r="D770">
            <v>7</v>
          </cell>
          <cell r="I770" t="str">
            <v>A87</v>
          </cell>
          <cell r="L770" t="str">
            <v>V17</v>
          </cell>
          <cell r="N770">
            <v>0</v>
          </cell>
          <cell r="O770">
            <v>0</v>
          </cell>
          <cell r="P770">
            <v>-1</v>
          </cell>
          <cell r="Q770">
            <v>2004</v>
          </cell>
          <cell r="R770" t="str">
            <v>DEARBORN PLANT BUILD</v>
          </cell>
          <cell r="S770" t="str">
            <v>P221/P397</v>
          </cell>
          <cell r="T770" t="str">
            <v>Cigar INOP</v>
          </cell>
          <cell r="U770" t="str">
            <v>Open Circult 120, Fuse replaced.</v>
          </cell>
          <cell r="V770" t="str">
            <v>ALL</v>
          </cell>
          <cell r="W770">
            <v>2</v>
          </cell>
          <cell r="AC770">
            <v>1</v>
          </cell>
          <cell r="AD770">
            <v>1</v>
          </cell>
        </row>
        <row r="771">
          <cell r="A771">
            <v>0</v>
          </cell>
          <cell r="B771" t="str">
            <v>ALL VRTS</v>
          </cell>
          <cell r="D771">
            <v>7</v>
          </cell>
          <cell r="I771" t="str">
            <v>A87</v>
          </cell>
          <cell r="L771" t="str">
            <v>V17</v>
          </cell>
          <cell r="N771">
            <v>0</v>
          </cell>
          <cell r="O771">
            <v>-1</v>
          </cell>
          <cell r="P771">
            <v>0</v>
          </cell>
          <cell r="Q771">
            <v>2004</v>
          </cell>
          <cell r="R771" t="str">
            <v>DEARBORN PLANT BUILD</v>
          </cell>
          <cell r="S771" t="str">
            <v>P221/P397</v>
          </cell>
          <cell r="T771" t="str">
            <v>Cigar INOP</v>
          </cell>
          <cell r="U771" t="str">
            <v>Replace Cigar Lighter</v>
          </cell>
          <cell r="V771" t="str">
            <v>ALL</v>
          </cell>
          <cell r="W771">
            <v>2</v>
          </cell>
          <cell r="AC771">
            <v>1</v>
          </cell>
          <cell r="AD771">
            <v>1</v>
          </cell>
        </row>
        <row r="772">
          <cell r="A772">
            <v>0</v>
          </cell>
          <cell r="B772" t="str">
            <v>ALL VRTS</v>
          </cell>
          <cell r="D772">
            <v>7</v>
          </cell>
          <cell r="I772" t="str">
            <v>A85</v>
          </cell>
          <cell r="L772" t="str">
            <v>V17</v>
          </cell>
          <cell r="N772">
            <v>0</v>
          </cell>
          <cell r="O772">
            <v>-1</v>
          </cell>
          <cell r="P772">
            <v>0</v>
          </cell>
          <cell r="Q772">
            <v>2004</v>
          </cell>
          <cell r="R772" t="str">
            <v>DEARBORN PLANT BUILD</v>
          </cell>
          <cell r="S772" t="str">
            <v>P221/P397</v>
          </cell>
          <cell r="T772" t="str">
            <v>Cigar INOP</v>
          </cell>
          <cell r="U772" t="str">
            <v>Bad Element</v>
          </cell>
          <cell r="V772" t="str">
            <v>ALL</v>
          </cell>
          <cell r="W772">
            <v>1</v>
          </cell>
          <cell r="AD772">
            <v>1</v>
          </cell>
        </row>
        <row r="773">
          <cell r="A773">
            <v>0</v>
          </cell>
          <cell r="B773" t="str">
            <v>ALL VRTS</v>
          </cell>
          <cell r="D773">
            <v>7</v>
          </cell>
          <cell r="I773" t="str">
            <v>A87</v>
          </cell>
          <cell r="L773" t="str">
            <v>V17</v>
          </cell>
          <cell r="N773">
            <v>0</v>
          </cell>
          <cell r="O773">
            <v>0</v>
          </cell>
          <cell r="P773">
            <v>-1</v>
          </cell>
          <cell r="Q773">
            <v>2004</v>
          </cell>
          <cell r="R773" t="str">
            <v>DEARBORN PLANT BUILD</v>
          </cell>
          <cell r="S773" t="str">
            <v>P221/P397</v>
          </cell>
          <cell r="T773" t="str">
            <v>Cigar INOP</v>
          </cell>
          <cell r="U773" t="str">
            <v>Loose Fuse, secured fuse</v>
          </cell>
          <cell r="V773" t="str">
            <v>ALL</v>
          </cell>
          <cell r="W773">
            <v>1</v>
          </cell>
          <cell r="AE773">
            <v>1</v>
          </cell>
        </row>
        <row r="774">
          <cell r="A774">
            <v>0</v>
          </cell>
          <cell r="B774" t="str">
            <v>ALL VRTS</v>
          </cell>
          <cell r="D774">
            <v>7</v>
          </cell>
          <cell r="I774" t="str">
            <v>A87</v>
          </cell>
          <cell r="L774" t="str">
            <v>V17</v>
          </cell>
          <cell r="N774">
            <v>0</v>
          </cell>
          <cell r="O774">
            <v>0</v>
          </cell>
          <cell r="P774">
            <v>-1</v>
          </cell>
          <cell r="Q774">
            <v>2004</v>
          </cell>
          <cell r="R774" t="str">
            <v>DEARBORN PLANT BUILD</v>
          </cell>
          <cell r="S774" t="str">
            <v>P221/P397</v>
          </cell>
          <cell r="T774" t="str">
            <v>Cigar INOP</v>
          </cell>
          <cell r="U774" t="str">
            <v>Replaced Fuse</v>
          </cell>
          <cell r="V774" t="str">
            <v>ALL</v>
          </cell>
          <cell r="W774">
            <v>1</v>
          </cell>
          <cell r="AE774">
            <v>1</v>
          </cell>
        </row>
        <row r="775">
          <cell r="A775">
            <v>0</v>
          </cell>
          <cell r="B775" t="str">
            <v>ALL VRTS</v>
          </cell>
          <cell r="D775">
            <v>7</v>
          </cell>
          <cell r="E775" t="str">
            <v>Trim2 Team 4</v>
          </cell>
          <cell r="G775" t="str">
            <v>T2W35L</v>
          </cell>
          <cell r="I775" t="str">
            <v>L25</v>
          </cell>
          <cell r="L775" t="str">
            <v>V77</v>
          </cell>
          <cell r="N775">
            <v>0</v>
          </cell>
          <cell r="O775">
            <v>0</v>
          </cell>
          <cell r="P775">
            <v>-1</v>
          </cell>
          <cell r="Q775">
            <v>2004</v>
          </cell>
          <cell r="R775" t="str">
            <v>DEARBORN PLANT BUILD</v>
          </cell>
          <cell r="S775" t="str">
            <v>P221/P397</v>
          </cell>
          <cell r="T775" t="str">
            <v>Dome Light INOP.</v>
          </cell>
          <cell r="U775" t="str">
            <v>Repaired connector pins at c pillar</v>
          </cell>
          <cell r="V775" t="str">
            <v>ALL</v>
          </cell>
          <cell r="W775">
            <v>3</v>
          </cell>
          <cell r="Z775">
            <v>1</v>
          </cell>
          <cell r="AA775">
            <v>1</v>
          </cell>
          <cell r="AD775">
            <v>1</v>
          </cell>
        </row>
        <row r="776">
          <cell r="A776">
            <v>0</v>
          </cell>
          <cell r="B776" t="str">
            <v>ALL VRTS</v>
          </cell>
          <cell r="D776">
            <v>7</v>
          </cell>
          <cell r="I776" t="str">
            <v>L25</v>
          </cell>
          <cell r="L776" t="str">
            <v>V77</v>
          </cell>
          <cell r="N776">
            <v>0</v>
          </cell>
          <cell r="O776">
            <v>0</v>
          </cell>
          <cell r="P776">
            <v>-1</v>
          </cell>
          <cell r="Q776">
            <v>2004</v>
          </cell>
          <cell r="R776" t="str">
            <v>DEARBORN PLANT BUILD</v>
          </cell>
          <cell r="S776" t="str">
            <v>P221/P397</v>
          </cell>
          <cell r="T776" t="str">
            <v>Dome Light INOP.</v>
          </cell>
          <cell r="U776" t="str">
            <v>Bulb Loose, Reinstall Bulb</v>
          </cell>
          <cell r="V776" t="str">
            <v>ALL</v>
          </cell>
          <cell r="W776">
            <v>1</v>
          </cell>
          <cell r="AE776">
            <v>1</v>
          </cell>
        </row>
        <row r="777">
          <cell r="A777">
            <v>0</v>
          </cell>
          <cell r="B777" t="str">
            <v>ALL VRTS</v>
          </cell>
          <cell r="D777">
            <v>7</v>
          </cell>
          <cell r="I777" t="str">
            <v>L29</v>
          </cell>
          <cell r="L777" t="str">
            <v>V77</v>
          </cell>
          <cell r="N777">
            <v>0</v>
          </cell>
          <cell r="O777">
            <v>0</v>
          </cell>
          <cell r="P777">
            <v>-1</v>
          </cell>
          <cell r="Q777">
            <v>2004</v>
          </cell>
          <cell r="R777" t="str">
            <v>DEARBORN PLANT BUILD</v>
          </cell>
          <cell r="S777" t="str">
            <v>P221/P397</v>
          </cell>
          <cell r="T777" t="str">
            <v>Dome Light INOP.</v>
          </cell>
          <cell r="U777" t="str">
            <v>Replace Door Harness</v>
          </cell>
          <cell r="V777" t="str">
            <v>ALL</v>
          </cell>
          <cell r="W777">
            <v>1</v>
          </cell>
          <cell r="AB777">
            <v>1</v>
          </cell>
        </row>
        <row r="778">
          <cell r="A778">
            <v>0</v>
          </cell>
          <cell r="B778" t="str">
            <v>ALL VRTS</v>
          </cell>
          <cell r="D778">
            <v>7</v>
          </cell>
          <cell r="I778" t="str">
            <v>L26</v>
          </cell>
          <cell r="L778" t="str">
            <v>V77</v>
          </cell>
          <cell r="N778">
            <v>0</v>
          </cell>
          <cell r="O778">
            <v>-1</v>
          </cell>
          <cell r="P778">
            <v>-1</v>
          </cell>
          <cell r="Q778">
            <v>2004</v>
          </cell>
          <cell r="R778" t="str">
            <v>DEARBORN PLANT BUILD</v>
          </cell>
          <cell r="S778" t="str">
            <v>P221/P397</v>
          </cell>
          <cell r="T778" t="str">
            <v>Dome Light INOP.</v>
          </cell>
          <cell r="U778" t="str">
            <v>Replaced Bulb.</v>
          </cell>
          <cell r="V778" t="str">
            <v>ALL</v>
          </cell>
          <cell r="W778">
            <v>1</v>
          </cell>
          <cell r="AB778">
            <v>1</v>
          </cell>
        </row>
        <row r="779">
          <cell r="A779">
            <v>0</v>
          </cell>
          <cell r="B779" t="str">
            <v>ALL VRTS</v>
          </cell>
          <cell r="D779">
            <v>7</v>
          </cell>
          <cell r="I779" t="str">
            <v>L25</v>
          </cell>
          <cell r="L779" t="str">
            <v>V77</v>
          </cell>
          <cell r="N779">
            <v>0</v>
          </cell>
          <cell r="O779">
            <v>-1</v>
          </cell>
          <cell r="P779">
            <v>0</v>
          </cell>
          <cell r="Q779">
            <v>2004</v>
          </cell>
          <cell r="R779" t="str">
            <v>DEARBORN PLANT BUILD</v>
          </cell>
          <cell r="S779" t="str">
            <v>P221/P397</v>
          </cell>
          <cell r="T779" t="str">
            <v>Dome Light INOP.</v>
          </cell>
          <cell r="U779" t="str">
            <v>Terminal pushout on connector 238</v>
          </cell>
          <cell r="V779" t="str">
            <v>ALL</v>
          </cell>
          <cell r="W779">
            <v>1</v>
          </cell>
          <cell r="AC779">
            <v>1</v>
          </cell>
        </row>
        <row r="780">
          <cell r="A780">
            <v>0</v>
          </cell>
          <cell r="B780" t="str">
            <v>ALL VRTS</v>
          </cell>
          <cell r="D780">
            <v>7</v>
          </cell>
          <cell r="E780" t="str">
            <v>5330</v>
          </cell>
          <cell r="F780" t="str">
            <v>5340</v>
          </cell>
          <cell r="G780" t="str">
            <v>TDW26-R</v>
          </cell>
          <cell r="H780" t="str">
            <v>TED17-L</v>
          </cell>
          <cell r="I780" t="str">
            <v>L08</v>
          </cell>
          <cell r="J780" t="str">
            <v>L17</v>
          </cell>
          <cell r="L780" t="str">
            <v>V07</v>
          </cell>
          <cell r="N780">
            <v>0</v>
          </cell>
          <cell r="O780">
            <v>0</v>
          </cell>
          <cell r="P780">
            <v>-1</v>
          </cell>
          <cell r="Q780">
            <v>2004</v>
          </cell>
          <cell r="R780" t="str">
            <v>DEARBORN PLANT BUILD</v>
          </cell>
          <cell r="S780" t="str">
            <v>P221/P397</v>
          </cell>
          <cell r="T780" t="str">
            <v>DOOR HANDLE INOP</v>
          </cell>
          <cell r="U780" t="str">
            <v>LOCK ROD ASSEMBLY LOOSE</v>
          </cell>
          <cell r="V780" t="str">
            <v>ALL</v>
          </cell>
          <cell r="W780">
            <v>2</v>
          </cell>
          <cell r="AA780">
            <v>1</v>
          </cell>
          <cell r="AC780">
            <v>1</v>
          </cell>
        </row>
        <row r="781">
          <cell r="A781">
            <v>0</v>
          </cell>
          <cell r="B781" t="str">
            <v>ALL VRTS</v>
          </cell>
          <cell r="D781">
            <v>7</v>
          </cell>
          <cell r="E781" t="str">
            <v>5330</v>
          </cell>
          <cell r="G781" t="str">
            <v>TDE17-L</v>
          </cell>
          <cell r="H781" t="str">
            <v>TWD20-R</v>
          </cell>
          <cell r="I781" t="str">
            <v>L15</v>
          </cell>
          <cell r="J781" t="str">
            <v>L16</v>
          </cell>
          <cell r="L781" t="str">
            <v>V07</v>
          </cell>
          <cell r="N781">
            <v>0</v>
          </cell>
          <cell r="O781">
            <v>0</v>
          </cell>
          <cell r="P781">
            <v>-1</v>
          </cell>
          <cell r="Q781">
            <v>2004</v>
          </cell>
          <cell r="R781" t="str">
            <v>DEARBORN PLANT BUILD</v>
          </cell>
          <cell r="S781" t="str">
            <v>P221/P397</v>
          </cell>
          <cell r="T781" t="str">
            <v>DOOR HANDLE INOP</v>
          </cell>
          <cell r="U781" t="str">
            <v>REATTACH CABLE</v>
          </cell>
          <cell r="V781" t="str">
            <v>ALL</v>
          </cell>
          <cell r="W781">
            <v>2</v>
          </cell>
          <cell r="Z781">
            <v>1</v>
          </cell>
          <cell r="AB781">
            <v>1</v>
          </cell>
        </row>
        <row r="782">
          <cell r="A782">
            <v>0</v>
          </cell>
          <cell r="B782" t="str">
            <v>ALL VRTS</v>
          </cell>
          <cell r="D782">
            <v>7</v>
          </cell>
          <cell r="E782" t="str">
            <v>5330</v>
          </cell>
          <cell r="G782" t="str">
            <v>TDW20-L</v>
          </cell>
          <cell r="I782" t="str">
            <v>L15</v>
          </cell>
          <cell r="L782" t="str">
            <v>V07</v>
          </cell>
          <cell r="N782">
            <v>0</v>
          </cell>
          <cell r="O782">
            <v>0</v>
          </cell>
          <cell r="P782">
            <v>-1</v>
          </cell>
          <cell r="Q782">
            <v>2004</v>
          </cell>
          <cell r="R782" t="str">
            <v>DEARBORN PLANT BUILD</v>
          </cell>
          <cell r="S782" t="str">
            <v>P221/P397</v>
          </cell>
          <cell r="T782" t="str">
            <v>DOOR HANDLE INOP</v>
          </cell>
          <cell r="U782" t="str">
            <v>OUTSIDE DOOR HANDLE ROD LOOSE</v>
          </cell>
          <cell r="V782" t="str">
            <v>ALL</v>
          </cell>
          <cell r="W782">
            <v>1</v>
          </cell>
          <cell r="AE782">
            <v>1</v>
          </cell>
        </row>
        <row r="783">
          <cell r="A783">
            <v>0</v>
          </cell>
          <cell r="B783" t="str">
            <v>ALL VRTS</v>
          </cell>
          <cell r="D783">
            <v>7</v>
          </cell>
          <cell r="E783" t="str">
            <v>5330</v>
          </cell>
          <cell r="G783" t="str">
            <v>TWD20-R</v>
          </cell>
          <cell r="I783" t="str">
            <v>L18</v>
          </cell>
          <cell r="L783" t="str">
            <v>V07</v>
          </cell>
          <cell r="N783">
            <v>0</v>
          </cell>
          <cell r="O783">
            <v>0</v>
          </cell>
          <cell r="P783">
            <v>-1</v>
          </cell>
          <cell r="Q783">
            <v>2004</v>
          </cell>
          <cell r="R783" t="str">
            <v>DEARBORN PLANT BUILD</v>
          </cell>
          <cell r="S783" t="str">
            <v>P221/P397</v>
          </cell>
          <cell r="T783" t="str">
            <v>DOOR HANDLE INOP</v>
          </cell>
          <cell r="U783" t="str">
            <v>REINSTALL R/REAR DOOR HANDLE</v>
          </cell>
          <cell r="V783" t="str">
            <v>ALL</v>
          </cell>
          <cell r="W783">
            <v>1</v>
          </cell>
          <cell r="AD783">
            <v>1</v>
          </cell>
        </row>
        <row r="784">
          <cell r="A784">
            <v>0</v>
          </cell>
          <cell r="B784" t="str">
            <v>ALL VRTS</v>
          </cell>
          <cell r="D784">
            <v>7</v>
          </cell>
          <cell r="E784" t="str">
            <v>5330</v>
          </cell>
          <cell r="G784" t="str">
            <v>TDE17-L</v>
          </cell>
          <cell r="I784" t="str">
            <v>L15</v>
          </cell>
          <cell r="L784" t="str">
            <v>V07</v>
          </cell>
          <cell r="N784">
            <v>0</v>
          </cell>
          <cell r="O784">
            <v>0</v>
          </cell>
          <cell r="P784">
            <v>-1</v>
          </cell>
          <cell r="Q784">
            <v>2004</v>
          </cell>
          <cell r="R784" t="str">
            <v>DEARBORN PLANT BUILD</v>
          </cell>
          <cell r="S784" t="str">
            <v>P221/P397</v>
          </cell>
          <cell r="T784" t="str">
            <v>DOOR HANDLE INOP</v>
          </cell>
          <cell r="U784" t="str">
            <v>REPLACE ACUATOR CLIP</v>
          </cell>
          <cell r="V784" t="str">
            <v>ALL</v>
          </cell>
          <cell r="W784">
            <v>1</v>
          </cell>
          <cell r="AE784">
            <v>1</v>
          </cell>
        </row>
        <row r="785">
          <cell r="A785">
            <v>0</v>
          </cell>
          <cell r="B785" t="str">
            <v>ALL VRTS</v>
          </cell>
          <cell r="D785">
            <v>7</v>
          </cell>
          <cell r="I785" t="str">
            <v>L20</v>
          </cell>
          <cell r="L785" t="str">
            <v>V07</v>
          </cell>
          <cell r="N785">
            <v>0</v>
          </cell>
          <cell r="O785">
            <v>-1</v>
          </cell>
          <cell r="P785">
            <v>0</v>
          </cell>
          <cell r="Q785">
            <v>2004</v>
          </cell>
          <cell r="R785" t="str">
            <v>DEARBORN PLANT BUILD</v>
          </cell>
          <cell r="S785" t="str">
            <v>P221/P397</v>
          </cell>
          <cell r="T785" t="str">
            <v>KEYLESS ENTRY PAD FUNCTION</v>
          </cell>
          <cell r="U785" t="str">
            <v>KEYBOARD ACTUATOR INOP</v>
          </cell>
          <cell r="V785" t="str">
            <v>ALL</v>
          </cell>
          <cell r="W785">
            <v>2</v>
          </cell>
          <cell r="Y785">
            <v>2</v>
          </cell>
        </row>
        <row r="786">
          <cell r="A786">
            <v>0</v>
          </cell>
          <cell r="B786" t="str">
            <v>ALL VRTS</v>
          </cell>
          <cell r="D786">
            <v>7</v>
          </cell>
          <cell r="I786" t="str">
            <v>L07</v>
          </cell>
          <cell r="L786" t="str">
            <v>V07</v>
          </cell>
          <cell r="N786">
            <v>0</v>
          </cell>
          <cell r="O786">
            <v>0</v>
          </cell>
          <cell r="P786">
            <v>-1</v>
          </cell>
          <cell r="Q786">
            <v>2004</v>
          </cell>
          <cell r="R786" t="str">
            <v>DEARBORN PLANT BUILD</v>
          </cell>
          <cell r="S786" t="str">
            <v>P221/P397</v>
          </cell>
          <cell r="T786" t="str">
            <v>KEYLESS ENTRY PAD FUNCTION</v>
          </cell>
          <cell r="U786" t="str">
            <v>DOOR LOCK ACTUATOR UNPLUGGED</v>
          </cell>
          <cell r="V786" t="str">
            <v>ALL</v>
          </cell>
          <cell r="W786">
            <v>1</v>
          </cell>
          <cell r="AC786">
            <v>1</v>
          </cell>
        </row>
        <row r="787">
          <cell r="A787">
            <v>0</v>
          </cell>
          <cell r="B787" t="str">
            <v>ALL VRTS</v>
          </cell>
          <cell r="D787">
            <v>7</v>
          </cell>
          <cell r="I787" t="str">
            <v>L08</v>
          </cell>
          <cell r="L787" t="str">
            <v>V07</v>
          </cell>
          <cell r="N787">
            <v>0</v>
          </cell>
          <cell r="O787">
            <v>0</v>
          </cell>
          <cell r="P787">
            <v>-1</v>
          </cell>
          <cell r="Q787">
            <v>2004</v>
          </cell>
          <cell r="R787" t="str">
            <v>DEARBORN PLANT BUILD</v>
          </cell>
          <cell r="S787" t="str">
            <v>P221/P397</v>
          </cell>
          <cell r="T787" t="str">
            <v>KEYLESS ENTRY PAD FUNCTION</v>
          </cell>
          <cell r="U787" t="str">
            <v>KEYLESS ENTRY NOT CALLED FOR</v>
          </cell>
          <cell r="V787" t="str">
            <v>ALL</v>
          </cell>
          <cell r="W787">
            <v>1</v>
          </cell>
          <cell r="AB787">
            <v>1</v>
          </cell>
        </row>
        <row r="788">
          <cell r="A788">
            <v>0</v>
          </cell>
          <cell r="B788" t="str">
            <v>ALL VRTS</v>
          </cell>
          <cell r="D788">
            <v>7</v>
          </cell>
          <cell r="I788" t="str">
            <v>L20</v>
          </cell>
          <cell r="L788" t="str">
            <v>V07</v>
          </cell>
          <cell r="N788">
            <v>0</v>
          </cell>
          <cell r="O788">
            <v>-1</v>
          </cell>
          <cell r="P788">
            <v>0</v>
          </cell>
          <cell r="Q788">
            <v>2004</v>
          </cell>
          <cell r="R788" t="str">
            <v>DEARBORN PLANT BUILD</v>
          </cell>
          <cell r="S788" t="str">
            <v>P221/P397</v>
          </cell>
          <cell r="T788" t="str">
            <v>KEYLESS ENTRY PAD FUNCTION</v>
          </cell>
          <cell r="U788" t="str">
            <v>OPEN CIRCUIT</v>
          </cell>
          <cell r="V788" t="str">
            <v>ALL</v>
          </cell>
          <cell r="W788">
            <v>1</v>
          </cell>
          <cell r="AE788">
            <v>1</v>
          </cell>
        </row>
        <row r="789">
          <cell r="A789">
            <v>0</v>
          </cell>
          <cell r="B789" t="str">
            <v>ALL VRTS</v>
          </cell>
          <cell r="D789">
            <v>7</v>
          </cell>
          <cell r="I789" t="str">
            <v>L20</v>
          </cell>
          <cell r="L789" t="str">
            <v>V07</v>
          </cell>
          <cell r="N789">
            <v>0</v>
          </cell>
          <cell r="O789">
            <v>-1</v>
          </cell>
          <cell r="P789">
            <v>0</v>
          </cell>
          <cell r="Q789">
            <v>2004</v>
          </cell>
          <cell r="R789" t="str">
            <v>DEARBORN PLANT BUILD</v>
          </cell>
          <cell r="S789" t="str">
            <v>P221/P397</v>
          </cell>
          <cell r="T789" t="str">
            <v>KEYLESS ENTRY PAD FUNCTION</v>
          </cell>
          <cell r="U789" t="str">
            <v>REPLACE KEYPAD</v>
          </cell>
          <cell r="V789" t="str">
            <v>ALL</v>
          </cell>
          <cell r="W789">
            <v>1</v>
          </cell>
          <cell r="AD789">
            <v>1</v>
          </cell>
        </row>
        <row r="790">
          <cell r="A790">
            <v>0</v>
          </cell>
          <cell r="B790" t="str">
            <v>ALL VRTS</v>
          </cell>
          <cell r="D790">
            <v>7</v>
          </cell>
          <cell r="I790" t="str">
            <v>L19</v>
          </cell>
          <cell r="L790" t="str">
            <v>V07</v>
          </cell>
          <cell r="N790">
            <v>0</v>
          </cell>
          <cell r="O790">
            <v>-1</v>
          </cell>
          <cell r="P790">
            <v>0</v>
          </cell>
          <cell r="Q790">
            <v>2004</v>
          </cell>
          <cell r="R790" t="str">
            <v>DEARBORN PLANT BUILD</v>
          </cell>
          <cell r="S790" t="str">
            <v>P221/P397</v>
          </cell>
          <cell r="T790" t="str">
            <v>KEYLESS ENTRY PAD FUNCTION</v>
          </cell>
          <cell r="U790" t="str">
            <v>REPLACE SECURITY MODULE</v>
          </cell>
          <cell r="V790" t="str">
            <v>ALL</v>
          </cell>
          <cell r="W790">
            <v>1</v>
          </cell>
          <cell r="AE790">
            <v>1</v>
          </cell>
        </row>
        <row r="791">
          <cell r="A791">
            <v>0</v>
          </cell>
          <cell r="B791" t="str">
            <v>ALL VRTS</v>
          </cell>
          <cell r="D791">
            <v>7</v>
          </cell>
          <cell r="I791" t="str">
            <v>F11</v>
          </cell>
          <cell r="J791" t="str">
            <v>F12</v>
          </cell>
          <cell r="K791" t="str">
            <v>F15</v>
          </cell>
          <cell r="L791" t="str">
            <v>V33</v>
          </cell>
          <cell r="N791">
            <v>0</v>
          </cell>
          <cell r="O791">
            <v>0</v>
          </cell>
          <cell r="P791">
            <v>-1</v>
          </cell>
          <cell r="Q791">
            <v>2004</v>
          </cell>
          <cell r="R791" t="str">
            <v>DEARBORN PLANT BUILD</v>
          </cell>
          <cell r="S791" t="str">
            <v>P221/P397</v>
          </cell>
          <cell r="T791" t="str">
            <v>Rail Dust</v>
          </cell>
          <cell r="U791" t="str">
            <v>Entire Vehicle</v>
          </cell>
          <cell r="V791" t="str">
            <v>ALL</v>
          </cell>
          <cell r="W791">
            <v>4</v>
          </cell>
          <cell r="AC791">
            <v>1</v>
          </cell>
          <cell r="AD791">
            <v>3</v>
          </cell>
        </row>
        <row r="792">
          <cell r="A792">
            <v>0</v>
          </cell>
          <cell r="B792" t="str">
            <v>ALL VRTS</v>
          </cell>
          <cell r="D792">
            <v>7</v>
          </cell>
          <cell r="I792" t="str">
            <v>F12</v>
          </cell>
          <cell r="L792" t="str">
            <v>V33</v>
          </cell>
          <cell r="N792">
            <v>0</v>
          </cell>
          <cell r="O792">
            <v>-1</v>
          </cell>
          <cell r="P792">
            <v>-1</v>
          </cell>
          <cell r="Q792">
            <v>2004</v>
          </cell>
          <cell r="R792" t="str">
            <v>DEARBORN PLANT BUILD</v>
          </cell>
          <cell r="S792" t="str">
            <v>P221/P397</v>
          </cell>
          <cell r="T792" t="str">
            <v>Rail Dust</v>
          </cell>
          <cell r="U792" t="str">
            <v>Hood</v>
          </cell>
          <cell r="V792" t="str">
            <v>ALL</v>
          </cell>
          <cell r="W792">
            <v>2</v>
          </cell>
          <cell r="Z792">
            <v>1</v>
          </cell>
          <cell r="AA792">
            <v>1</v>
          </cell>
        </row>
        <row r="793">
          <cell r="A793">
            <v>0</v>
          </cell>
          <cell r="B793" t="str">
            <v>ALL VRTS</v>
          </cell>
          <cell r="D793">
            <v>7</v>
          </cell>
          <cell r="I793" t="str">
            <v>F11</v>
          </cell>
          <cell r="L793" t="str">
            <v>V33</v>
          </cell>
          <cell r="N793">
            <v>0</v>
          </cell>
          <cell r="O793">
            <v>0</v>
          </cell>
          <cell r="P793">
            <v>-1</v>
          </cell>
          <cell r="Q793">
            <v>2004</v>
          </cell>
          <cell r="R793" t="str">
            <v>DEARBORN PLANT BUILD</v>
          </cell>
          <cell r="S793" t="str">
            <v>P221/P397</v>
          </cell>
          <cell r="T793" t="str">
            <v>Rail Dust</v>
          </cell>
          <cell r="U793" t="str">
            <v>L/S Door</v>
          </cell>
          <cell r="V793" t="str">
            <v>ALL</v>
          </cell>
          <cell r="W793">
            <v>1</v>
          </cell>
          <cell r="AC793">
            <v>1</v>
          </cell>
        </row>
        <row r="794">
          <cell r="A794">
            <v>0</v>
          </cell>
          <cell r="B794" t="str">
            <v>ALL VRTS</v>
          </cell>
          <cell r="D794">
            <v>7</v>
          </cell>
          <cell r="I794" t="str">
            <v>L88</v>
          </cell>
          <cell r="L794" t="str">
            <v>V44</v>
          </cell>
          <cell r="N794">
            <v>-1</v>
          </cell>
          <cell r="O794">
            <v>-1</v>
          </cell>
          <cell r="P794">
            <v>0</v>
          </cell>
          <cell r="Q794">
            <v>2004</v>
          </cell>
          <cell r="R794" t="str">
            <v>DEARBORN PLANT BUILD</v>
          </cell>
          <cell r="S794" t="str">
            <v>P221/P397</v>
          </cell>
          <cell r="T794" t="str">
            <v>REAR AXLE LEAK</v>
          </cell>
          <cell r="U794" t="str">
            <v>Pinion seal leak</v>
          </cell>
          <cell r="V794" t="str">
            <v>ALL</v>
          </cell>
          <cell r="W794">
            <v>4</v>
          </cell>
          <cell r="AC794">
            <v>1</v>
          </cell>
          <cell r="AD794">
            <v>1</v>
          </cell>
          <cell r="AE794">
            <v>2</v>
          </cell>
        </row>
        <row r="795">
          <cell r="A795">
            <v>0</v>
          </cell>
          <cell r="B795" t="str">
            <v>ALL VRTS</v>
          </cell>
          <cell r="D795">
            <v>7</v>
          </cell>
          <cell r="I795" t="str">
            <v>L88</v>
          </cell>
          <cell r="L795" t="str">
            <v>V44</v>
          </cell>
          <cell r="N795">
            <v>0</v>
          </cell>
          <cell r="O795">
            <v>-1</v>
          </cell>
          <cell r="P795">
            <v>0</v>
          </cell>
          <cell r="Q795">
            <v>2004</v>
          </cell>
          <cell r="R795" t="str">
            <v>DEARBORN PLANT BUILD</v>
          </cell>
          <cell r="S795" t="str">
            <v>P221/P397</v>
          </cell>
          <cell r="T795" t="str">
            <v>REAR AXLE LEAK</v>
          </cell>
          <cell r="U795" t="str">
            <v>Axle fill plug/Loose</v>
          </cell>
          <cell r="V795" t="str">
            <v>ALL</v>
          </cell>
          <cell r="W795">
            <v>1</v>
          </cell>
          <cell r="AD795">
            <v>1</v>
          </cell>
        </row>
        <row r="796">
          <cell r="A796">
            <v>0</v>
          </cell>
          <cell r="B796" t="str">
            <v>ALL VRTS</v>
          </cell>
          <cell r="D796">
            <v>7</v>
          </cell>
          <cell r="I796" t="str">
            <v>L88</v>
          </cell>
          <cell r="L796" t="str">
            <v>V44</v>
          </cell>
          <cell r="N796">
            <v>0</v>
          </cell>
          <cell r="O796">
            <v>-1</v>
          </cell>
          <cell r="P796">
            <v>0</v>
          </cell>
          <cell r="Q796">
            <v>2004</v>
          </cell>
          <cell r="R796" t="str">
            <v>DEARBORN PLANT BUILD</v>
          </cell>
          <cell r="S796" t="str">
            <v>P221/P397</v>
          </cell>
          <cell r="T796" t="str">
            <v>REAR AXLE LEAK</v>
          </cell>
          <cell r="U796" t="str">
            <v>Rear Axle Seal</v>
          </cell>
          <cell r="V796" t="str">
            <v>ALL</v>
          </cell>
          <cell r="W796">
            <v>1</v>
          </cell>
          <cell r="AD796">
            <v>1</v>
          </cell>
        </row>
        <row r="797">
          <cell r="A797">
            <v>0</v>
          </cell>
          <cell r="B797" t="str">
            <v>ALL VRTS</v>
          </cell>
          <cell r="D797">
            <v>7</v>
          </cell>
          <cell r="I797" t="str">
            <v>L88</v>
          </cell>
          <cell r="L797" t="str">
            <v>V44</v>
          </cell>
          <cell r="N797">
            <v>-1</v>
          </cell>
          <cell r="O797">
            <v>-1</v>
          </cell>
          <cell r="P797">
            <v>0</v>
          </cell>
          <cell r="Q797">
            <v>2004</v>
          </cell>
          <cell r="R797" t="str">
            <v>DEARBORN PLANT BUILD</v>
          </cell>
          <cell r="S797" t="str">
            <v>P221/P397</v>
          </cell>
          <cell r="T797" t="str">
            <v>REAR AXLE LEAK</v>
          </cell>
          <cell r="U797" t="str">
            <v>Replaced rear diff cover seal</v>
          </cell>
          <cell r="V797" t="str">
            <v>ALL</v>
          </cell>
          <cell r="W797">
            <v>1</v>
          </cell>
          <cell r="AD797">
            <v>1</v>
          </cell>
        </row>
        <row r="798">
          <cell r="A798">
            <v>0</v>
          </cell>
          <cell r="B798" t="str">
            <v>ALL VRTS</v>
          </cell>
          <cell r="D798">
            <v>7</v>
          </cell>
          <cell r="E798" t="str">
            <v>34602C</v>
          </cell>
          <cell r="G798" t="str">
            <v>Final Fitters</v>
          </cell>
          <cell r="I798" t="str">
            <v>B02</v>
          </cell>
          <cell r="L798" t="str">
            <v>V31</v>
          </cell>
          <cell r="N798">
            <v>0</v>
          </cell>
          <cell r="O798">
            <v>0</v>
          </cell>
          <cell r="P798">
            <v>-1</v>
          </cell>
          <cell r="Q798">
            <v>2004</v>
          </cell>
          <cell r="R798" t="str">
            <v>DEARBORN PLANT BUILD</v>
          </cell>
          <cell r="S798" t="str">
            <v>P221/P397</v>
          </cell>
          <cell r="T798" t="str">
            <v>SC Door - Fit - Effort - LH Rear</v>
          </cell>
          <cell r="U798" t="str">
            <v>Misaligned</v>
          </cell>
          <cell r="V798" t="str">
            <v>ALL</v>
          </cell>
          <cell r="W798">
            <v>4</v>
          </cell>
          <cell r="AD798">
            <v>3</v>
          </cell>
          <cell r="AE798">
            <v>1</v>
          </cell>
        </row>
        <row r="799">
          <cell r="A799">
            <v>0</v>
          </cell>
          <cell r="B799" t="str">
            <v>ALL VRTS</v>
          </cell>
          <cell r="D799">
            <v>7</v>
          </cell>
          <cell r="E799" t="str">
            <v>34602C</v>
          </cell>
          <cell r="G799" t="str">
            <v>Final Fitters</v>
          </cell>
          <cell r="I799" t="str">
            <v>B05</v>
          </cell>
          <cell r="J799" t="str">
            <v>B15</v>
          </cell>
          <cell r="L799" t="str">
            <v>V31</v>
          </cell>
          <cell r="N799">
            <v>0</v>
          </cell>
          <cell r="O799">
            <v>0</v>
          </cell>
          <cell r="P799">
            <v>-1</v>
          </cell>
          <cell r="Q799">
            <v>2004</v>
          </cell>
          <cell r="R799" t="str">
            <v>DEARBORN PLANT BUILD</v>
          </cell>
          <cell r="S799" t="str">
            <v>P221/P397</v>
          </cell>
          <cell r="T799" t="str">
            <v>SC Door - Fit - Effort - LH Rear</v>
          </cell>
          <cell r="U799" t="str">
            <v xml:space="preserve"> Striker adjust</v>
          </cell>
          <cell r="V799" t="str">
            <v>ALL</v>
          </cell>
          <cell r="W799">
            <v>2</v>
          </cell>
          <cell r="AD799">
            <v>2</v>
          </cell>
        </row>
        <row r="800">
          <cell r="A800">
            <v>0</v>
          </cell>
          <cell r="B800" t="str">
            <v>ALL VRTS</v>
          </cell>
          <cell r="D800">
            <v>7</v>
          </cell>
          <cell r="E800" t="str">
            <v>34602C</v>
          </cell>
          <cell r="G800" t="str">
            <v>Final Fitters</v>
          </cell>
          <cell r="I800" t="str">
            <v>B15</v>
          </cell>
          <cell r="L800" t="str">
            <v>V31</v>
          </cell>
          <cell r="N800">
            <v>0</v>
          </cell>
          <cell r="O800">
            <v>0</v>
          </cell>
          <cell r="P800">
            <v>-1</v>
          </cell>
          <cell r="Q800">
            <v>2004</v>
          </cell>
          <cell r="R800" t="str">
            <v>DEARBORN PLANT BUILD</v>
          </cell>
          <cell r="S800" t="str">
            <v>P221/P397</v>
          </cell>
          <cell r="T800" t="str">
            <v>SC Door - Fit - Effort - LH Rear</v>
          </cell>
          <cell r="U800" t="str">
            <v>Adjusted</v>
          </cell>
          <cell r="V800" t="str">
            <v>ALL</v>
          </cell>
          <cell r="W800">
            <v>1</v>
          </cell>
          <cell r="AE800">
            <v>1</v>
          </cell>
        </row>
        <row r="801">
          <cell r="A801">
            <v>0</v>
          </cell>
          <cell r="B801" t="str">
            <v>ALL VRTS</v>
          </cell>
          <cell r="D801">
            <v>7</v>
          </cell>
          <cell r="E801" t="str">
            <v>5590-2-G</v>
          </cell>
          <cell r="F801" t="str">
            <v>unsure</v>
          </cell>
          <cell r="G801" t="str">
            <v>T4W31L</v>
          </cell>
          <cell r="H801" t="str">
            <v>TW04L</v>
          </cell>
          <cell r="I801" t="str">
            <v>N57</v>
          </cell>
          <cell r="J801" t="str">
            <v>N59</v>
          </cell>
          <cell r="L801" t="str">
            <v>V39</v>
          </cell>
          <cell r="N801">
            <v>0</v>
          </cell>
          <cell r="O801">
            <v>0</v>
          </cell>
          <cell r="P801">
            <v>-1</v>
          </cell>
          <cell r="Q801">
            <v>2004</v>
          </cell>
          <cell r="R801" t="str">
            <v>DEARBORN PLANT BUILD</v>
          </cell>
          <cell r="S801" t="str">
            <v>P221/P397</v>
          </cell>
          <cell r="T801" t="str">
            <v>Steering Column/Wheel Squeak/Rattle</v>
          </cell>
          <cell r="U801" t="str">
            <v>Loose Stock - Air Bag Bolt</v>
          </cell>
          <cell r="V801" t="str">
            <v>ALL</v>
          </cell>
          <cell r="W801">
            <v>4</v>
          </cell>
          <cell r="Y801">
            <v>1</v>
          </cell>
          <cell r="AA801">
            <v>1</v>
          </cell>
          <cell r="AC801">
            <v>1</v>
          </cell>
          <cell r="AD801">
            <v>1</v>
          </cell>
        </row>
        <row r="802">
          <cell r="A802">
            <v>0</v>
          </cell>
          <cell r="B802" t="str">
            <v>ALL VRTS</v>
          </cell>
          <cell r="D802">
            <v>7</v>
          </cell>
          <cell r="I802" t="str">
            <v>N57</v>
          </cell>
          <cell r="L802" t="str">
            <v>V39</v>
          </cell>
          <cell r="N802">
            <v>0</v>
          </cell>
          <cell r="O802">
            <v>0</v>
          </cell>
          <cell r="P802">
            <v>-1</v>
          </cell>
          <cell r="Q802">
            <v>2004</v>
          </cell>
          <cell r="R802" t="str">
            <v>DEARBORN PLANT BUILD</v>
          </cell>
          <cell r="S802" t="str">
            <v>P221/P397</v>
          </cell>
          <cell r="T802" t="str">
            <v>Steering Column/Wheel Squeak/Rattle</v>
          </cell>
          <cell r="U802" t="str">
            <v>Clockspring Rattle</v>
          </cell>
          <cell r="V802" t="str">
            <v>ALL</v>
          </cell>
          <cell r="W802">
            <v>1</v>
          </cell>
          <cell r="AC802">
            <v>1</v>
          </cell>
        </row>
        <row r="803">
          <cell r="A803">
            <v>0</v>
          </cell>
          <cell r="B803" t="str">
            <v>ALL VRTS</v>
          </cell>
          <cell r="D803">
            <v>7</v>
          </cell>
          <cell r="I803" t="str">
            <v>N57</v>
          </cell>
          <cell r="L803" t="str">
            <v>V39</v>
          </cell>
          <cell r="N803">
            <v>0</v>
          </cell>
          <cell r="O803">
            <v>-1</v>
          </cell>
          <cell r="P803">
            <v>0</v>
          </cell>
          <cell r="Q803">
            <v>2004</v>
          </cell>
          <cell r="R803" t="str">
            <v>DEARBORN PLANT BUILD</v>
          </cell>
          <cell r="S803" t="str">
            <v>P221/P397</v>
          </cell>
          <cell r="T803" t="str">
            <v>Steering Column/Wheel Squeak/Rattle</v>
          </cell>
          <cell r="U803" t="str">
            <v>Steering Column Transfer Clocks</v>
          </cell>
          <cell r="V803" t="str">
            <v>ALL</v>
          </cell>
          <cell r="W803">
            <v>1</v>
          </cell>
          <cell r="AC803">
            <v>1</v>
          </cell>
        </row>
        <row r="804">
          <cell r="A804">
            <v>0</v>
          </cell>
          <cell r="B804" t="str">
            <v>ALL VRTS</v>
          </cell>
          <cell r="D804">
            <v>7</v>
          </cell>
          <cell r="I804" t="str">
            <v>N57</v>
          </cell>
          <cell r="L804" t="str">
            <v>V39</v>
          </cell>
          <cell r="N804">
            <v>0</v>
          </cell>
          <cell r="O804">
            <v>0</v>
          </cell>
          <cell r="P804">
            <v>-1</v>
          </cell>
          <cell r="Q804">
            <v>2004</v>
          </cell>
          <cell r="R804" t="str">
            <v>DEARBORN PLANT BUILD</v>
          </cell>
          <cell r="S804" t="str">
            <v>P221/P397</v>
          </cell>
          <cell r="T804" t="str">
            <v>Steering Column/Wheel Squeak/Rattle</v>
          </cell>
          <cell r="U804" t="str">
            <v>Tilt Level not clipped</v>
          </cell>
          <cell r="V804" t="str">
            <v>ALL</v>
          </cell>
          <cell r="W804">
            <v>1</v>
          </cell>
          <cell r="AD804">
            <v>1</v>
          </cell>
        </row>
        <row r="805">
          <cell r="A805">
            <v>0</v>
          </cell>
          <cell r="B805" t="str">
            <v>ALL VRTS</v>
          </cell>
          <cell r="D805">
            <v>7</v>
          </cell>
          <cell r="I805" t="str">
            <v>L15</v>
          </cell>
          <cell r="L805" t="str">
            <v>V09</v>
          </cell>
          <cell r="N805">
            <v>0</v>
          </cell>
          <cell r="O805">
            <v>-1</v>
          </cell>
          <cell r="P805">
            <v>0</v>
          </cell>
          <cell r="Q805">
            <v>2004</v>
          </cell>
          <cell r="R805" t="str">
            <v>DEARBORN PLANT BUILD</v>
          </cell>
          <cell r="S805" t="str">
            <v>P221/P397</v>
          </cell>
          <cell r="T805" t="str">
            <v>SUN ROOF FUNCTION</v>
          </cell>
          <cell r="U805" t="str">
            <v>ADJUST GLASS</v>
          </cell>
          <cell r="V805" t="str">
            <v>ALL</v>
          </cell>
          <cell r="W805">
            <v>1</v>
          </cell>
          <cell r="AE805">
            <v>1</v>
          </cell>
        </row>
        <row r="806">
          <cell r="A806">
            <v>0</v>
          </cell>
          <cell r="B806" t="str">
            <v>ALL VRTS</v>
          </cell>
          <cell r="D806">
            <v>7</v>
          </cell>
          <cell r="I806" t="str">
            <v>J04</v>
          </cell>
          <cell r="L806" t="str">
            <v>V09</v>
          </cell>
          <cell r="N806">
            <v>0</v>
          </cell>
          <cell r="O806">
            <v>0</v>
          </cell>
          <cell r="P806">
            <v>-1</v>
          </cell>
          <cell r="Q806">
            <v>2004</v>
          </cell>
          <cell r="R806" t="str">
            <v>DEARBORN PLANT BUILD</v>
          </cell>
          <cell r="S806" t="str">
            <v>P221/P397</v>
          </cell>
          <cell r="T806" t="str">
            <v>SUN ROOF FUNCTION</v>
          </cell>
          <cell r="U806" t="str">
            <v>ADJUST SUNROOF TO OPENING</v>
          </cell>
          <cell r="V806" t="str">
            <v>ALL</v>
          </cell>
          <cell r="W806">
            <v>1</v>
          </cell>
          <cell r="AE806">
            <v>1</v>
          </cell>
        </row>
        <row r="807">
          <cell r="A807">
            <v>0</v>
          </cell>
          <cell r="B807" t="str">
            <v>ALL VRTS</v>
          </cell>
          <cell r="D807">
            <v>7</v>
          </cell>
          <cell r="I807" t="str">
            <v>J04</v>
          </cell>
          <cell r="L807" t="str">
            <v>V09</v>
          </cell>
          <cell r="N807">
            <v>0</v>
          </cell>
          <cell r="O807">
            <v>-1</v>
          </cell>
          <cell r="P807">
            <v>0</v>
          </cell>
          <cell r="Q807">
            <v>2004</v>
          </cell>
          <cell r="R807" t="str">
            <v>DEARBORN PLANT BUILD</v>
          </cell>
          <cell r="S807" t="str">
            <v>P221/P397</v>
          </cell>
          <cell r="T807" t="str">
            <v>SUN ROOF FUNCTION</v>
          </cell>
          <cell r="U807" t="str">
            <v>REPAIR SUNROOF RAIL ASSEMBLY</v>
          </cell>
          <cell r="V807" t="str">
            <v>ALL</v>
          </cell>
          <cell r="W807">
            <v>1</v>
          </cell>
          <cell r="AD807">
            <v>1</v>
          </cell>
        </row>
        <row r="808">
          <cell r="A808">
            <v>0</v>
          </cell>
          <cell r="B808" t="str">
            <v>ALL VRTS</v>
          </cell>
          <cell r="D808">
            <v>7</v>
          </cell>
          <cell r="I808" t="str">
            <v>J04</v>
          </cell>
          <cell r="L808" t="str">
            <v>V09</v>
          </cell>
          <cell r="N808">
            <v>0</v>
          </cell>
          <cell r="O808">
            <v>-1</v>
          </cell>
          <cell r="P808">
            <v>0</v>
          </cell>
          <cell r="Q808">
            <v>2004</v>
          </cell>
          <cell r="R808" t="str">
            <v>DEARBORN PLANT BUILD</v>
          </cell>
          <cell r="S808" t="str">
            <v>P221/P397</v>
          </cell>
          <cell r="T808" t="str">
            <v>SUN ROOF FUNCTION</v>
          </cell>
          <cell r="U808" t="str">
            <v>REPLACE GLASS ASSEMBLY</v>
          </cell>
          <cell r="V808" t="str">
            <v>ALL</v>
          </cell>
          <cell r="W808">
            <v>1</v>
          </cell>
          <cell r="AE808">
            <v>1</v>
          </cell>
        </row>
        <row r="809">
          <cell r="A809">
            <v>0</v>
          </cell>
          <cell r="B809" t="str">
            <v>ALL VRTS</v>
          </cell>
          <cell r="D809">
            <v>7</v>
          </cell>
          <cell r="I809" t="str">
            <v>J03</v>
          </cell>
          <cell r="L809" t="str">
            <v>V09</v>
          </cell>
          <cell r="N809">
            <v>0</v>
          </cell>
          <cell r="O809">
            <v>-1</v>
          </cell>
          <cell r="P809">
            <v>0</v>
          </cell>
          <cell r="Q809">
            <v>2004</v>
          </cell>
          <cell r="R809" t="str">
            <v>DEARBORN PLANT BUILD</v>
          </cell>
          <cell r="S809" t="str">
            <v>P221/P397</v>
          </cell>
          <cell r="T809" t="str">
            <v>SUN ROOF FUNCTION</v>
          </cell>
          <cell r="U809" t="str">
            <v>REPLACE SUNROOF RATTLES</v>
          </cell>
          <cell r="V809" t="str">
            <v>ALL</v>
          </cell>
          <cell r="W809">
            <v>1</v>
          </cell>
          <cell r="AE809">
            <v>1</v>
          </cell>
        </row>
        <row r="810">
          <cell r="A810">
            <v>0</v>
          </cell>
          <cell r="B810" t="str">
            <v>ALL VRTS</v>
          </cell>
          <cell r="D810">
            <v>7</v>
          </cell>
          <cell r="I810" t="str">
            <v>J04</v>
          </cell>
          <cell r="L810" t="str">
            <v>V09</v>
          </cell>
          <cell r="N810">
            <v>0</v>
          </cell>
          <cell r="O810">
            <v>-1</v>
          </cell>
          <cell r="P810">
            <v>0</v>
          </cell>
          <cell r="Q810">
            <v>2004</v>
          </cell>
          <cell r="R810" t="str">
            <v>DEARBORN PLANT BUILD</v>
          </cell>
          <cell r="S810" t="str">
            <v>P221/P397</v>
          </cell>
          <cell r="T810" t="str">
            <v>SUN ROOF FUNCTION</v>
          </cell>
          <cell r="U810" t="str">
            <v>RETIME MOTOR</v>
          </cell>
          <cell r="V810" t="str">
            <v>ALL</v>
          </cell>
          <cell r="W810">
            <v>1</v>
          </cell>
          <cell r="AE810">
            <v>1</v>
          </cell>
        </row>
        <row r="811">
          <cell r="A811">
            <v>0</v>
          </cell>
          <cell r="B811" t="str">
            <v>ALL VRTS</v>
          </cell>
          <cell r="D811">
            <v>7</v>
          </cell>
          <cell r="E811" t="str">
            <v>5480</v>
          </cell>
          <cell r="G811" t="str">
            <v>T212RB</v>
          </cell>
          <cell r="I811" t="str">
            <v>J04</v>
          </cell>
          <cell r="L811" t="str">
            <v>V09</v>
          </cell>
          <cell r="N811">
            <v>0</v>
          </cell>
          <cell r="O811">
            <v>0</v>
          </cell>
          <cell r="P811">
            <v>-1</v>
          </cell>
          <cell r="Q811">
            <v>2004</v>
          </cell>
          <cell r="R811" t="str">
            <v>DEARBORN PLANT BUILD</v>
          </cell>
          <cell r="S811" t="str">
            <v>P221/P397</v>
          </cell>
          <cell r="T811" t="str">
            <v>SUN ROOF FUNCTION</v>
          </cell>
          <cell r="U811" t="str">
            <v>SUNROOF TRACK FASTENERS MISSING</v>
          </cell>
          <cell r="V811" t="str">
            <v>ALL</v>
          </cell>
          <cell r="W811">
            <v>1</v>
          </cell>
          <cell r="AE811">
            <v>1</v>
          </cell>
        </row>
        <row r="812">
          <cell r="A812">
            <v>0</v>
          </cell>
          <cell r="B812" t="str">
            <v>ALL VRTS</v>
          </cell>
          <cell r="D812">
            <v>7</v>
          </cell>
          <cell r="I812" t="str">
            <v>L26</v>
          </cell>
          <cell r="L812" t="str">
            <v>V77</v>
          </cell>
          <cell r="N812">
            <v>0</v>
          </cell>
          <cell r="O812">
            <v>-1</v>
          </cell>
          <cell r="P812">
            <v>-1</v>
          </cell>
          <cell r="Q812">
            <v>2004</v>
          </cell>
          <cell r="R812" t="str">
            <v>DEARBORN PLANT BUILD</v>
          </cell>
          <cell r="S812" t="str">
            <v>P221/P397</v>
          </cell>
          <cell r="T812" t="str">
            <v>Trailer Plug INOP</v>
          </cell>
          <cell r="U812" t="str">
            <v>Fuse blown</v>
          </cell>
          <cell r="V812" t="str">
            <v>ALL</v>
          </cell>
          <cell r="W812">
            <v>2</v>
          </cell>
          <cell r="AB812">
            <v>1</v>
          </cell>
          <cell r="AE812">
            <v>1</v>
          </cell>
        </row>
        <row r="813">
          <cell r="A813">
            <v>0</v>
          </cell>
          <cell r="B813" t="str">
            <v>ALL VRTS</v>
          </cell>
          <cell r="D813">
            <v>7</v>
          </cell>
          <cell r="I813" t="str">
            <v>L26</v>
          </cell>
          <cell r="L813" t="str">
            <v>V77</v>
          </cell>
          <cell r="N813">
            <v>0</v>
          </cell>
          <cell r="O813">
            <v>0</v>
          </cell>
          <cell r="P813">
            <v>-1</v>
          </cell>
          <cell r="Q813">
            <v>2004</v>
          </cell>
          <cell r="R813" t="str">
            <v>DEARBORN PLANT BUILD</v>
          </cell>
          <cell r="S813" t="str">
            <v>P221/P397</v>
          </cell>
          <cell r="T813" t="str">
            <v>Trailer Plug INOP</v>
          </cell>
          <cell r="U813" t="str">
            <v>Central Junction fuse 242 replaced.</v>
          </cell>
          <cell r="V813" t="str">
            <v>ALL</v>
          </cell>
          <cell r="W813">
            <v>1</v>
          </cell>
          <cell r="X813">
            <v>1</v>
          </cell>
        </row>
        <row r="814">
          <cell r="A814">
            <v>0</v>
          </cell>
          <cell r="B814" t="str">
            <v>ALL VRTS</v>
          </cell>
          <cell r="D814">
            <v>7</v>
          </cell>
          <cell r="I814" t="str">
            <v>L26</v>
          </cell>
          <cell r="L814" t="str">
            <v>V77</v>
          </cell>
          <cell r="N814">
            <v>0</v>
          </cell>
          <cell r="O814">
            <v>0</v>
          </cell>
          <cell r="P814">
            <v>-1</v>
          </cell>
          <cell r="Q814">
            <v>2004</v>
          </cell>
          <cell r="R814" t="str">
            <v>DEARBORN PLANT BUILD</v>
          </cell>
          <cell r="S814" t="str">
            <v>P221/P397</v>
          </cell>
          <cell r="T814" t="str">
            <v>Trailer Plug INOP</v>
          </cell>
          <cell r="U814" t="str">
            <v>npf</v>
          </cell>
          <cell r="V814" t="str">
            <v>ALL</v>
          </cell>
          <cell r="W814">
            <v>1</v>
          </cell>
          <cell r="AE814">
            <v>1</v>
          </cell>
        </row>
        <row r="815">
          <cell r="A815">
            <v>0</v>
          </cell>
          <cell r="B815" t="str">
            <v>ALL VRTS</v>
          </cell>
          <cell r="D815">
            <v>7</v>
          </cell>
          <cell r="I815" t="str">
            <v>L26</v>
          </cell>
          <cell r="L815" t="str">
            <v>V77</v>
          </cell>
          <cell r="N815">
            <v>0</v>
          </cell>
          <cell r="O815">
            <v>0</v>
          </cell>
          <cell r="P815">
            <v>-1</v>
          </cell>
          <cell r="Q815">
            <v>2004</v>
          </cell>
          <cell r="R815" t="str">
            <v>DEARBORN PLANT BUILD</v>
          </cell>
          <cell r="S815" t="str">
            <v>P221/P397</v>
          </cell>
          <cell r="T815" t="str">
            <v>Trailer Plug INOP</v>
          </cell>
          <cell r="U815" t="str">
            <v>Pinched Wire.</v>
          </cell>
          <cell r="V815" t="str">
            <v>ALL</v>
          </cell>
          <cell r="W815">
            <v>1</v>
          </cell>
          <cell r="AE815">
            <v>1</v>
          </cell>
        </row>
        <row r="816">
          <cell r="A816">
            <v>0</v>
          </cell>
          <cell r="B816" t="str">
            <v>ALL VRTS</v>
          </cell>
          <cell r="D816">
            <v>7</v>
          </cell>
          <cell r="I816" t="str">
            <v>L26</v>
          </cell>
          <cell r="L816" t="str">
            <v>V77</v>
          </cell>
          <cell r="N816">
            <v>0</v>
          </cell>
          <cell r="O816">
            <v>-1</v>
          </cell>
          <cell r="P816">
            <v>0</v>
          </cell>
          <cell r="Q816">
            <v>2004</v>
          </cell>
          <cell r="R816" t="str">
            <v>DEARBORN PLANT BUILD</v>
          </cell>
          <cell r="S816" t="str">
            <v>P221/P397</v>
          </cell>
          <cell r="T816" t="str">
            <v>Trailer Plug INOP</v>
          </cell>
          <cell r="U816" t="str">
            <v>Repaired wiring.</v>
          </cell>
          <cell r="V816" t="str">
            <v>ALL</v>
          </cell>
          <cell r="W816">
            <v>1</v>
          </cell>
          <cell r="AB816">
            <v>1</v>
          </cell>
        </row>
        <row r="817">
          <cell r="A817">
            <v>0</v>
          </cell>
          <cell r="B817" t="str">
            <v>ALL VRTS</v>
          </cell>
          <cell r="D817">
            <v>7</v>
          </cell>
          <cell r="I817" t="str">
            <v>L26</v>
          </cell>
          <cell r="L817" t="str">
            <v>V77</v>
          </cell>
          <cell r="N817">
            <v>0</v>
          </cell>
          <cell r="O817">
            <v>-1</v>
          </cell>
          <cell r="P817">
            <v>0</v>
          </cell>
          <cell r="Q817">
            <v>2004</v>
          </cell>
          <cell r="R817" t="str">
            <v>DEARBORN PLANT BUILD</v>
          </cell>
          <cell r="S817" t="str">
            <v>P221/P397</v>
          </cell>
          <cell r="T817" t="str">
            <v>Trailer Plug INOP</v>
          </cell>
          <cell r="U817" t="str">
            <v>Replace fuse.</v>
          </cell>
          <cell r="V817" t="str">
            <v>ALL</v>
          </cell>
          <cell r="W817">
            <v>1</v>
          </cell>
          <cell r="AD817">
            <v>1</v>
          </cell>
        </row>
        <row r="818">
          <cell r="A818">
            <v>0</v>
          </cell>
          <cell r="B818" t="str">
            <v>ALL VRTS</v>
          </cell>
          <cell r="D818">
            <v>7</v>
          </cell>
          <cell r="I818" t="str">
            <v>L26</v>
          </cell>
          <cell r="J818" t="str">
            <v>L30</v>
          </cell>
          <cell r="L818" t="str">
            <v>V77</v>
          </cell>
          <cell r="N818">
            <v>0</v>
          </cell>
          <cell r="O818">
            <v>-1</v>
          </cell>
          <cell r="P818">
            <v>0</v>
          </cell>
          <cell r="Q818">
            <v>2004</v>
          </cell>
          <cell r="R818" t="str">
            <v>DEARBORN PLANT BUILD</v>
          </cell>
          <cell r="S818" t="str">
            <v>P221/P397</v>
          </cell>
          <cell r="T818" t="str">
            <v>Turn Signal Inop</v>
          </cell>
          <cell r="U818" t="str">
            <v>Replaced Bulb.</v>
          </cell>
          <cell r="V818" t="str">
            <v>ALL</v>
          </cell>
          <cell r="W818">
            <v>3</v>
          </cell>
          <cell r="AB818">
            <v>2</v>
          </cell>
          <cell r="AC818">
            <v>1</v>
          </cell>
        </row>
        <row r="819">
          <cell r="A819">
            <v>0</v>
          </cell>
          <cell r="B819" t="str">
            <v>ALL VRTS</v>
          </cell>
          <cell r="D819">
            <v>7</v>
          </cell>
          <cell r="I819" t="str">
            <v>L30</v>
          </cell>
          <cell r="L819" t="str">
            <v>V77</v>
          </cell>
          <cell r="N819">
            <v>0</v>
          </cell>
          <cell r="O819">
            <v>0</v>
          </cell>
          <cell r="P819">
            <v>-1</v>
          </cell>
          <cell r="Q819">
            <v>2004</v>
          </cell>
          <cell r="R819" t="str">
            <v>DEARBORN PLANT BUILD</v>
          </cell>
          <cell r="S819" t="str">
            <v>P221/P397</v>
          </cell>
          <cell r="T819" t="str">
            <v>Turn Signal Inop</v>
          </cell>
          <cell r="U819" t="str">
            <v>Circuit C385 open repaired</v>
          </cell>
          <cell r="V819" t="str">
            <v>ALL</v>
          </cell>
          <cell r="W819">
            <v>1</v>
          </cell>
          <cell r="AD819">
            <v>1</v>
          </cell>
        </row>
        <row r="820">
          <cell r="A820">
            <v>0</v>
          </cell>
          <cell r="B820" t="str">
            <v>ALL VRTS</v>
          </cell>
          <cell r="D820">
            <v>7</v>
          </cell>
          <cell r="I820" t="str">
            <v>L30</v>
          </cell>
          <cell r="L820" t="str">
            <v>V77</v>
          </cell>
          <cell r="N820">
            <v>0</v>
          </cell>
          <cell r="O820">
            <v>-1</v>
          </cell>
          <cell r="P820">
            <v>0</v>
          </cell>
          <cell r="Q820">
            <v>2004</v>
          </cell>
          <cell r="R820" t="str">
            <v>DEARBORN PLANT BUILD</v>
          </cell>
          <cell r="S820" t="str">
            <v>P221/P397</v>
          </cell>
          <cell r="T820" t="str">
            <v>Turn Signal Inop</v>
          </cell>
          <cell r="U820" t="str">
            <v>Harness #14401 Repaired, replace bulb.</v>
          </cell>
          <cell r="V820" t="str">
            <v>ALL</v>
          </cell>
          <cell r="W820">
            <v>1</v>
          </cell>
          <cell r="AC820">
            <v>1</v>
          </cell>
        </row>
        <row r="821">
          <cell r="A821">
            <v>0</v>
          </cell>
          <cell r="B821" t="str">
            <v>ALL VRTS</v>
          </cell>
          <cell r="D821">
            <v>7</v>
          </cell>
          <cell r="I821" t="str">
            <v>L29</v>
          </cell>
          <cell r="L821" t="str">
            <v>V77</v>
          </cell>
          <cell r="N821">
            <v>0</v>
          </cell>
          <cell r="O821">
            <v>0</v>
          </cell>
          <cell r="P821">
            <v>-1</v>
          </cell>
          <cell r="Q821">
            <v>2004</v>
          </cell>
          <cell r="R821" t="str">
            <v>DEARBORN PLANT BUILD</v>
          </cell>
          <cell r="S821" t="str">
            <v>P221/P397</v>
          </cell>
          <cell r="T821" t="str">
            <v>Turn Signal Inop</v>
          </cell>
          <cell r="U821" t="str">
            <v>Repaired wiring.</v>
          </cell>
          <cell r="V821" t="str">
            <v>ALL</v>
          </cell>
          <cell r="W821">
            <v>1</v>
          </cell>
          <cell r="AD821">
            <v>1</v>
          </cell>
        </row>
        <row r="822">
          <cell r="A822">
            <v>0</v>
          </cell>
          <cell r="B822" t="str">
            <v>ALL VRTS</v>
          </cell>
          <cell r="D822">
            <v>7</v>
          </cell>
          <cell r="I822" t="str">
            <v>L30</v>
          </cell>
          <cell r="L822" t="str">
            <v>V77</v>
          </cell>
          <cell r="N822">
            <v>0</v>
          </cell>
          <cell r="O822">
            <v>-1</v>
          </cell>
          <cell r="P822">
            <v>0</v>
          </cell>
          <cell r="Q822">
            <v>2004</v>
          </cell>
          <cell r="R822" t="str">
            <v>DEARBORN PLANT BUILD</v>
          </cell>
          <cell r="S822" t="str">
            <v>P221/P397</v>
          </cell>
          <cell r="T822" t="str">
            <v>Turn Signal Inop</v>
          </cell>
          <cell r="U822" t="str">
            <v>Replace fuse.</v>
          </cell>
          <cell r="V822" t="str">
            <v>ALL</v>
          </cell>
          <cell r="W822">
            <v>1</v>
          </cell>
          <cell r="AE822">
            <v>1</v>
          </cell>
        </row>
        <row r="823">
          <cell r="A823">
            <v>0</v>
          </cell>
          <cell r="B823" t="str">
            <v>ALL VRTS</v>
          </cell>
          <cell r="D823">
            <v>6</v>
          </cell>
          <cell r="I823" t="str">
            <v>D13</v>
          </cell>
          <cell r="J823" t="str">
            <v>D10</v>
          </cell>
          <cell r="L823" t="str">
            <v>V40</v>
          </cell>
          <cell r="N823">
            <v>-1</v>
          </cell>
          <cell r="O823">
            <v>-1</v>
          </cell>
          <cell r="P823">
            <v>0</v>
          </cell>
          <cell r="Q823">
            <v>2004</v>
          </cell>
          <cell r="R823" t="str">
            <v>DEARBORN PLANT BUILD</v>
          </cell>
          <cell r="S823" t="str">
            <v>P221/P397</v>
          </cell>
          <cell r="T823" t="str">
            <v xml:space="preserve"> ROUGH IDLE</v>
          </cell>
          <cell r="U823" t="str">
            <v>npf</v>
          </cell>
          <cell r="V823" t="str">
            <v>ALL</v>
          </cell>
          <cell r="W823">
            <v>6</v>
          </cell>
          <cell r="Z823">
            <v>3</v>
          </cell>
          <cell r="AB823">
            <v>1</v>
          </cell>
          <cell r="AD823">
            <v>2</v>
          </cell>
        </row>
        <row r="824">
          <cell r="A824">
            <v>0</v>
          </cell>
          <cell r="B824" t="str">
            <v>ALL VRTS</v>
          </cell>
          <cell r="D824">
            <v>6</v>
          </cell>
          <cell r="I824" t="str">
            <v>G32</v>
          </cell>
          <cell r="L824" t="str">
            <v>V17</v>
          </cell>
          <cell r="N824">
            <v>0</v>
          </cell>
          <cell r="O824">
            <v>-1</v>
          </cell>
          <cell r="P824">
            <v>0</v>
          </cell>
          <cell r="Q824">
            <v>2004</v>
          </cell>
          <cell r="R824" t="str">
            <v>DEARBORN PLANT BUILD</v>
          </cell>
          <cell r="S824" t="str">
            <v>P221/P397</v>
          </cell>
          <cell r="T824" t="str">
            <v>Air Bag INOP</v>
          </cell>
          <cell r="U824" t="str">
            <v>Control Module , circuit repaired</v>
          </cell>
          <cell r="V824" t="str">
            <v>ALL</v>
          </cell>
          <cell r="W824">
            <v>2</v>
          </cell>
          <cell r="AD824">
            <v>2</v>
          </cell>
        </row>
        <row r="825">
          <cell r="A825">
            <v>0</v>
          </cell>
          <cell r="B825" t="str">
            <v>ALL VRTS</v>
          </cell>
          <cell r="D825">
            <v>6</v>
          </cell>
          <cell r="I825" t="str">
            <v>G32</v>
          </cell>
          <cell r="L825" t="str">
            <v>V17</v>
          </cell>
          <cell r="N825">
            <v>0</v>
          </cell>
          <cell r="O825">
            <v>0</v>
          </cell>
          <cell r="P825">
            <v>-1</v>
          </cell>
          <cell r="Q825">
            <v>2004</v>
          </cell>
          <cell r="R825" t="str">
            <v>DEARBORN PLANT BUILD</v>
          </cell>
          <cell r="S825" t="str">
            <v>P221/P397</v>
          </cell>
          <cell r="T825" t="str">
            <v>Air Bag INOP</v>
          </cell>
          <cell r="U825" t="str">
            <v>Wire, Pinched</v>
          </cell>
          <cell r="V825" t="str">
            <v>ALL</v>
          </cell>
          <cell r="W825">
            <v>2</v>
          </cell>
          <cell r="AD825">
            <v>1</v>
          </cell>
          <cell r="AE825">
            <v>1</v>
          </cell>
        </row>
        <row r="826">
          <cell r="A826">
            <v>0</v>
          </cell>
          <cell r="B826" t="str">
            <v>ALL VRTS</v>
          </cell>
          <cell r="D826">
            <v>6</v>
          </cell>
          <cell r="I826" t="str">
            <v>A85</v>
          </cell>
          <cell r="L826" t="str">
            <v>V17</v>
          </cell>
          <cell r="N826">
            <v>-1</v>
          </cell>
          <cell r="O826">
            <v>0</v>
          </cell>
          <cell r="P826">
            <v>0</v>
          </cell>
          <cell r="Q826">
            <v>2004</v>
          </cell>
          <cell r="R826" t="str">
            <v>DEARBORN PLANT BUILD</v>
          </cell>
          <cell r="S826" t="str">
            <v>P221/P397</v>
          </cell>
          <cell r="T826" t="str">
            <v>Air Bag INOP</v>
          </cell>
          <cell r="U826" t="str">
            <v>NPF.</v>
          </cell>
          <cell r="V826" t="str">
            <v>ALL</v>
          </cell>
          <cell r="W826">
            <v>1</v>
          </cell>
          <cell r="AD826">
            <v>1</v>
          </cell>
        </row>
        <row r="827">
          <cell r="A827">
            <v>0</v>
          </cell>
          <cell r="B827" t="str">
            <v>ALL VRTS</v>
          </cell>
          <cell r="D827">
            <v>6</v>
          </cell>
          <cell r="I827" t="str">
            <v>G32</v>
          </cell>
          <cell r="L827" t="str">
            <v>V17</v>
          </cell>
          <cell r="N827">
            <v>0</v>
          </cell>
          <cell r="O827">
            <v>-1</v>
          </cell>
          <cell r="P827">
            <v>0</v>
          </cell>
          <cell r="Q827">
            <v>2004</v>
          </cell>
          <cell r="R827" t="str">
            <v>DEARBORN PLANT BUILD</v>
          </cell>
          <cell r="S827" t="str">
            <v>P221/P397</v>
          </cell>
          <cell r="T827" t="str">
            <v>Air Bag INOP</v>
          </cell>
          <cell r="U827" t="str">
            <v>Replace RCM</v>
          </cell>
          <cell r="V827" t="str">
            <v>ALL</v>
          </cell>
          <cell r="W827">
            <v>1</v>
          </cell>
          <cell r="AD827">
            <v>1</v>
          </cell>
        </row>
        <row r="828">
          <cell r="A828">
            <v>0</v>
          </cell>
          <cell r="B828" t="str">
            <v>ALL VRTS</v>
          </cell>
          <cell r="D828">
            <v>6</v>
          </cell>
          <cell r="E828" t="str">
            <v>Trim 1 5440 -D</v>
          </cell>
          <cell r="F828" t="str">
            <v>Trim 1 5450 -D</v>
          </cell>
          <cell r="G828" t="str">
            <v>T1W07L</v>
          </cell>
          <cell r="H828" t="str">
            <v>T1E08R</v>
          </cell>
          <cell r="I828" t="str">
            <v>B63</v>
          </cell>
          <cell r="J828" t="str">
            <v>B66</v>
          </cell>
          <cell r="L828" t="str">
            <v>V75</v>
          </cell>
          <cell r="N828">
            <v>0</v>
          </cell>
          <cell r="O828">
            <v>0</v>
          </cell>
          <cell r="P828">
            <v>-1</v>
          </cell>
          <cell r="Q828">
            <v>2004</v>
          </cell>
          <cell r="R828" t="str">
            <v>DEARBORN PLANT BUILD</v>
          </cell>
          <cell r="S828" t="str">
            <v>P221/P397</v>
          </cell>
          <cell r="T828" t="str">
            <v>B PILLAR APPLIQUE / DEFECTIVE</v>
          </cell>
          <cell r="U828" t="str">
            <v>Door Applique Replaced</v>
          </cell>
          <cell r="V828" t="str">
            <v>ALL</v>
          </cell>
          <cell r="W828">
            <v>3</v>
          </cell>
          <cell r="AB828">
            <v>2</v>
          </cell>
          <cell r="AE828">
            <v>1</v>
          </cell>
        </row>
        <row r="829">
          <cell r="A829">
            <v>0</v>
          </cell>
          <cell r="B829" t="str">
            <v>ALL VRTS</v>
          </cell>
          <cell r="D829">
            <v>6</v>
          </cell>
          <cell r="E829" t="str">
            <v>Trim 1 5450 -D</v>
          </cell>
          <cell r="F829" t="str">
            <v>Trim 1 5440 -D</v>
          </cell>
          <cell r="G829" t="str">
            <v>T1W07L</v>
          </cell>
          <cell r="H829" t="str">
            <v>T1E02R</v>
          </cell>
          <cell r="I829" t="str">
            <v>B63</v>
          </cell>
          <cell r="J829" t="str">
            <v>B66</v>
          </cell>
          <cell r="L829" t="str">
            <v>V75</v>
          </cell>
          <cell r="N829">
            <v>0</v>
          </cell>
          <cell r="O829">
            <v>0</v>
          </cell>
          <cell r="P829">
            <v>-1</v>
          </cell>
          <cell r="Q829">
            <v>2004</v>
          </cell>
          <cell r="R829" t="str">
            <v>DEARBORN PLANT BUILD</v>
          </cell>
          <cell r="S829" t="str">
            <v>P221/P397</v>
          </cell>
          <cell r="T829" t="str">
            <v>B PILLAR APPLIQUE / DEFECTIVE</v>
          </cell>
          <cell r="U829" t="str">
            <v>B PILLAR APPLIQUE REPLACED</v>
          </cell>
          <cell r="V829" t="str">
            <v>ALL</v>
          </cell>
          <cell r="W829">
            <v>2</v>
          </cell>
          <cell r="AD829">
            <v>1</v>
          </cell>
          <cell r="AE829">
            <v>1</v>
          </cell>
        </row>
        <row r="830">
          <cell r="A830">
            <v>0</v>
          </cell>
          <cell r="B830" t="str">
            <v>ALL VRTS</v>
          </cell>
          <cell r="D830">
            <v>6</v>
          </cell>
          <cell r="E830" t="str">
            <v>Trim 1 5450 -D</v>
          </cell>
          <cell r="G830" t="str">
            <v>T1W07L</v>
          </cell>
          <cell r="I830" t="str">
            <v>B64</v>
          </cell>
          <cell r="L830" t="str">
            <v>V75</v>
          </cell>
          <cell r="N830">
            <v>0</v>
          </cell>
          <cell r="O830">
            <v>0</v>
          </cell>
          <cell r="P830">
            <v>-1</v>
          </cell>
          <cell r="Q830">
            <v>2004</v>
          </cell>
          <cell r="R830" t="str">
            <v>DEARBORN PLANT BUILD</v>
          </cell>
          <cell r="S830" t="str">
            <v>P221/P397</v>
          </cell>
          <cell r="T830" t="str">
            <v>B PILLAR APPLIQUE / DEFECTIVE</v>
          </cell>
          <cell r="U830" t="str">
            <v>SCRATCHED</v>
          </cell>
          <cell r="V830" t="str">
            <v>ALL</v>
          </cell>
          <cell r="W830">
            <v>1</v>
          </cell>
          <cell r="AD830">
            <v>1</v>
          </cell>
        </row>
        <row r="831">
          <cell r="A831">
            <v>0</v>
          </cell>
          <cell r="B831" t="str">
            <v>ALL VRTS</v>
          </cell>
          <cell r="D831">
            <v>6</v>
          </cell>
          <cell r="E831" t="str">
            <v>34502C</v>
          </cell>
          <cell r="G831" t="str">
            <v>Metal Finishers</v>
          </cell>
          <cell r="I831" t="str">
            <v>B01</v>
          </cell>
          <cell r="L831" t="str">
            <v>V31</v>
          </cell>
          <cell r="N831">
            <v>0</v>
          </cell>
          <cell r="O831">
            <v>0</v>
          </cell>
          <cell r="P831">
            <v>-1</v>
          </cell>
          <cell r="Q831">
            <v>2004</v>
          </cell>
          <cell r="R831" t="str">
            <v>DEARBORN PLANT BUILD</v>
          </cell>
          <cell r="S831" t="str">
            <v>P221/P397</v>
          </cell>
          <cell r="T831" t="str">
            <v>Box - Surface</v>
          </cell>
          <cell r="U831" t="str">
            <v>Ding</v>
          </cell>
          <cell r="V831" t="str">
            <v>ALL</v>
          </cell>
          <cell r="W831">
            <v>3</v>
          </cell>
          <cell r="AD831">
            <v>3</v>
          </cell>
        </row>
        <row r="832">
          <cell r="A832">
            <v>0</v>
          </cell>
          <cell r="B832" t="str">
            <v>ALL VRTS</v>
          </cell>
          <cell r="D832">
            <v>6</v>
          </cell>
          <cell r="E832" t="str">
            <v>34502C</v>
          </cell>
          <cell r="G832" t="str">
            <v>Metal Finishers</v>
          </cell>
          <cell r="I832" t="str">
            <v>B01</v>
          </cell>
          <cell r="L832" t="str">
            <v>V31</v>
          </cell>
          <cell r="N832">
            <v>0</v>
          </cell>
          <cell r="O832">
            <v>0</v>
          </cell>
          <cell r="P832">
            <v>-1</v>
          </cell>
          <cell r="Q832">
            <v>2004</v>
          </cell>
          <cell r="R832" t="str">
            <v>DEARBORN PLANT BUILD</v>
          </cell>
          <cell r="S832" t="str">
            <v>P221/P397</v>
          </cell>
          <cell r="T832" t="str">
            <v>Box - Surface</v>
          </cell>
          <cell r="U832" t="str">
            <v>DAMAGED</v>
          </cell>
          <cell r="V832" t="str">
            <v>ALL</v>
          </cell>
          <cell r="W832">
            <v>1</v>
          </cell>
          <cell r="AE832">
            <v>1</v>
          </cell>
        </row>
        <row r="833">
          <cell r="A833">
            <v>0</v>
          </cell>
          <cell r="B833" t="str">
            <v>ALL VRTS</v>
          </cell>
          <cell r="D833">
            <v>6</v>
          </cell>
          <cell r="E833" t="str">
            <v>34502C</v>
          </cell>
          <cell r="G833" t="str">
            <v>Metal Finishers</v>
          </cell>
          <cell r="I833" t="str">
            <v>B01</v>
          </cell>
          <cell r="L833" t="str">
            <v>V31</v>
          </cell>
          <cell r="N833">
            <v>0</v>
          </cell>
          <cell r="O833">
            <v>0</v>
          </cell>
          <cell r="P833">
            <v>-1</v>
          </cell>
          <cell r="Q833">
            <v>2004</v>
          </cell>
          <cell r="R833" t="str">
            <v>DEARBORN PLANT BUILD</v>
          </cell>
          <cell r="S833" t="str">
            <v>P221/P397</v>
          </cell>
          <cell r="T833" t="str">
            <v>Box - Surface</v>
          </cell>
          <cell r="U833" t="str">
            <v>RS ding</v>
          </cell>
          <cell r="V833" t="str">
            <v>ALL</v>
          </cell>
          <cell r="W833">
            <v>1</v>
          </cell>
          <cell r="AD833">
            <v>1</v>
          </cell>
        </row>
        <row r="834">
          <cell r="A834">
            <v>0</v>
          </cell>
          <cell r="B834" t="str">
            <v>ALL VRTS</v>
          </cell>
          <cell r="D834">
            <v>6</v>
          </cell>
          <cell r="E834" t="str">
            <v>34502C</v>
          </cell>
          <cell r="G834" t="str">
            <v>Metal Finishers</v>
          </cell>
          <cell r="I834" t="str">
            <v>B01</v>
          </cell>
          <cell r="L834" t="str">
            <v>V31</v>
          </cell>
          <cell r="N834">
            <v>0</v>
          </cell>
          <cell r="O834">
            <v>0</v>
          </cell>
          <cell r="P834">
            <v>-1</v>
          </cell>
          <cell r="Q834">
            <v>2004</v>
          </cell>
          <cell r="R834" t="str">
            <v>DEARBORN PLANT BUILD</v>
          </cell>
          <cell r="S834" t="str">
            <v>P221/P397</v>
          </cell>
          <cell r="T834" t="str">
            <v>Box - Surface</v>
          </cell>
          <cell r="U834" t="str">
            <v>wavy metal</v>
          </cell>
          <cell r="V834" t="str">
            <v>ALL</v>
          </cell>
          <cell r="W834">
            <v>1</v>
          </cell>
          <cell r="AC834">
            <v>1</v>
          </cell>
        </row>
        <row r="835">
          <cell r="A835">
            <v>0</v>
          </cell>
          <cell r="B835" t="str">
            <v>ALL VRTS</v>
          </cell>
          <cell r="C835" t="str">
            <v>X</v>
          </cell>
          <cell r="D835">
            <v>6</v>
          </cell>
          <cell r="I835" t="str">
            <v>H20</v>
          </cell>
          <cell r="L835" t="str">
            <v>V21</v>
          </cell>
          <cell r="N835">
            <v>-1</v>
          </cell>
          <cell r="O835">
            <v>-1</v>
          </cell>
          <cell r="P835">
            <v>0</v>
          </cell>
          <cell r="Q835">
            <v>2004</v>
          </cell>
          <cell r="R835" t="str">
            <v>DEARBORN PLANT BUILD</v>
          </cell>
          <cell r="S835" t="str">
            <v>P221/P397</v>
          </cell>
          <cell r="T835" t="str">
            <v>BRAKES, EXCESSIVE DUST</v>
          </cell>
          <cell r="U835" t="str">
            <v>npf</v>
          </cell>
          <cell r="V835" t="str">
            <v>ALL</v>
          </cell>
          <cell r="W835">
            <v>3</v>
          </cell>
          <cell r="AB835">
            <v>1</v>
          </cell>
          <cell r="AC835">
            <v>1</v>
          </cell>
          <cell r="AD835">
            <v>1</v>
          </cell>
        </row>
        <row r="836">
          <cell r="A836">
            <v>0</v>
          </cell>
          <cell r="B836" t="str">
            <v>ALL VRTS</v>
          </cell>
          <cell r="C836" t="str">
            <v>X</v>
          </cell>
          <cell r="D836">
            <v>6</v>
          </cell>
          <cell r="I836" t="str">
            <v>H20</v>
          </cell>
          <cell r="L836" t="str">
            <v>V21</v>
          </cell>
          <cell r="N836">
            <v>-1</v>
          </cell>
          <cell r="O836">
            <v>-1</v>
          </cell>
          <cell r="P836">
            <v>0</v>
          </cell>
          <cell r="Q836">
            <v>2004</v>
          </cell>
          <cell r="R836" t="str">
            <v>DEARBORN PLANT BUILD</v>
          </cell>
          <cell r="S836" t="str">
            <v>P221/P397</v>
          </cell>
          <cell r="T836" t="str">
            <v>BRAKES, EXCESSIVE DUST</v>
          </cell>
          <cell r="U836" t="str">
            <v>ROTORS  OUT OF ROUND - TURNED</v>
          </cell>
          <cell r="V836" t="str">
            <v>ALL</v>
          </cell>
          <cell r="W836">
            <v>2</v>
          </cell>
          <cell r="AD836">
            <v>1</v>
          </cell>
          <cell r="AE836">
            <v>1</v>
          </cell>
        </row>
        <row r="837">
          <cell r="A837">
            <v>0</v>
          </cell>
          <cell r="B837" t="str">
            <v>ALL VRTS</v>
          </cell>
          <cell r="C837" t="str">
            <v>X</v>
          </cell>
          <cell r="D837">
            <v>6</v>
          </cell>
          <cell r="I837" t="str">
            <v>H02</v>
          </cell>
          <cell r="L837" t="str">
            <v>V21</v>
          </cell>
          <cell r="N837">
            <v>-1</v>
          </cell>
          <cell r="O837">
            <v>-1</v>
          </cell>
          <cell r="P837">
            <v>0</v>
          </cell>
          <cell r="Q837">
            <v>2004</v>
          </cell>
          <cell r="R837" t="str">
            <v>DEARBORN PLANT BUILD</v>
          </cell>
          <cell r="S837" t="str">
            <v>P221/P397</v>
          </cell>
          <cell r="T837" t="str">
            <v>BRAKES, EXCESSIVE DUST</v>
          </cell>
          <cell r="U837" t="str">
            <v>FRONT BRAKE PADS - REPLACED</v>
          </cell>
          <cell r="V837" t="str">
            <v>ALL</v>
          </cell>
          <cell r="W837">
            <v>1</v>
          </cell>
          <cell r="AB837">
            <v>1</v>
          </cell>
        </row>
        <row r="838">
          <cell r="A838">
            <v>0</v>
          </cell>
          <cell r="B838" t="str">
            <v>ALL VRTS</v>
          </cell>
          <cell r="C838" t="str">
            <v>X</v>
          </cell>
          <cell r="D838">
            <v>6</v>
          </cell>
          <cell r="I838" t="str">
            <v>H19</v>
          </cell>
          <cell r="L838" t="str">
            <v>V21</v>
          </cell>
          <cell r="N838">
            <v>0</v>
          </cell>
          <cell r="O838">
            <v>-1</v>
          </cell>
          <cell r="P838">
            <v>0</v>
          </cell>
          <cell r="Q838">
            <v>2004</v>
          </cell>
          <cell r="R838" t="str">
            <v>DEARBORN PLANT BUILD</v>
          </cell>
          <cell r="S838" t="str">
            <v>P221/P397</v>
          </cell>
          <cell r="T838" t="str">
            <v>BRAKES,ABS LIGHT ON</v>
          </cell>
          <cell r="U838" t="str">
            <v>HCU REPLACED</v>
          </cell>
          <cell r="V838" t="str">
            <v>ALL</v>
          </cell>
          <cell r="W838">
            <v>2</v>
          </cell>
          <cell r="Y838">
            <v>1</v>
          </cell>
          <cell r="AA838">
            <v>1</v>
          </cell>
        </row>
        <row r="839">
          <cell r="A839">
            <v>0</v>
          </cell>
          <cell r="B839" t="str">
            <v>ALL VRTS</v>
          </cell>
          <cell r="C839" t="str">
            <v>X</v>
          </cell>
          <cell r="D839">
            <v>6</v>
          </cell>
          <cell r="I839" t="str">
            <v>H19</v>
          </cell>
          <cell r="L839" t="str">
            <v>V21</v>
          </cell>
          <cell r="N839">
            <v>0</v>
          </cell>
          <cell r="O839">
            <v>-1</v>
          </cell>
          <cell r="P839">
            <v>0</v>
          </cell>
          <cell r="Q839">
            <v>2004</v>
          </cell>
          <cell r="R839" t="str">
            <v>DEARBORN PLANT BUILD</v>
          </cell>
          <cell r="S839" t="str">
            <v>P221/P397</v>
          </cell>
          <cell r="T839" t="str">
            <v>BRAKES,ABS LIGHT ON</v>
          </cell>
          <cell r="U839" t="str">
            <v>BRAKE ANTI - LOCK SENSOR - REPLACED</v>
          </cell>
          <cell r="V839" t="str">
            <v>ALL</v>
          </cell>
          <cell r="W839">
            <v>1</v>
          </cell>
          <cell r="AC839">
            <v>1</v>
          </cell>
        </row>
        <row r="840">
          <cell r="A840">
            <v>0</v>
          </cell>
          <cell r="B840" t="str">
            <v>ALL VRTS</v>
          </cell>
          <cell r="C840" t="str">
            <v>X</v>
          </cell>
          <cell r="D840">
            <v>6</v>
          </cell>
          <cell r="E840" t="str">
            <v>6440</v>
          </cell>
          <cell r="G840" t="str">
            <v>C2E45F</v>
          </cell>
          <cell r="I840" t="str">
            <v>L63</v>
          </cell>
          <cell r="L840" t="str">
            <v>V21</v>
          </cell>
          <cell r="N840">
            <v>0</v>
          </cell>
          <cell r="O840">
            <v>0</v>
          </cell>
          <cell r="P840">
            <v>-1</v>
          </cell>
          <cell r="Q840">
            <v>2004</v>
          </cell>
          <cell r="R840" t="str">
            <v>DEARBORN PLANT BUILD</v>
          </cell>
          <cell r="S840" t="str">
            <v>P221/P397</v>
          </cell>
          <cell r="T840" t="str">
            <v>BRAKES,ABS LIGHT ON</v>
          </cell>
          <cell r="U840" t="str">
            <v>BRAKE LINE LOOSE - TIGHTENED</v>
          </cell>
          <cell r="V840" t="str">
            <v>ALL</v>
          </cell>
          <cell r="W840">
            <v>1</v>
          </cell>
          <cell r="AC840">
            <v>1</v>
          </cell>
        </row>
        <row r="841">
          <cell r="A841">
            <v>0</v>
          </cell>
          <cell r="B841" t="str">
            <v>ALL VRTS</v>
          </cell>
          <cell r="C841" t="str">
            <v>X</v>
          </cell>
          <cell r="D841">
            <v>6</v>
          </cell>
          <cell r="I841" t="str">
            <v>H19</v>
          </cell>
          <cell r="L841" t="str">
            <v>V21</v>
          </cell>
          <cell r="N841">
            <v>0</v>
          </cell>
          <cell r="O841">
            <v>-1</v>
          </cell>
          <cell r="P841">
            <v>0</v>
          </cell>
          <cell r="Q841">
            <v>2004</v>
          </cell>
          <cell r="R841" t="str">
            <v>DEARBORN PLANT BUILD</v>
          </cell>
          <cell r="S841" t="str">
            <v>P221/P397</v>
          </cell>
          <cell r="T841" t="str">
            <v>BRAKES,ABS LIGHT ON</v>
          </cell>
          <cell r="U841" t="str">
            <v>WHEEL SPEED SENSOR NOT CONNECTED - CONNECTED</v>
          </cell>
          <cell r="V841" t="str">
            <v>ALL</v>
          </cell>
          <cell r="W841">
            <v>1</v>
          </cell>
          <cell r="AD841">
            <v>1</v>
          </cell>
        </row>
        <row r="842">
          <cell r="A842">
            <v>0</v>
          </cell>
          <cell r="B842" t="str">
            <v>ALL VRTS</v>
          </cell>
          <cell r="C842" t="str">
            <v>X</v>
          </cell>
          <cell r="D842">
            <v>6</v>
          </cell>
          <cell r="I842" t="str">
            <v>H19</v>
          </cell>
          <cell r="L842" t="str">
            <v>V21</v>
          </cell>
          <cell r="N842">
            <v>0</v>
          </cell>
          <cell r="O842">
            <v>-1</v>
          </cell>
          <cell r="P842">
            <v>0</v>
          </cell>
          <cell r="Q842">
            <v>2004</v>
          </cell>
          <cell r="R842" t="str">
            <v>DEARBORN PLANT BUILD</v>
          </cell>
          <cell r="S842" t="str">
            <v>P221/P397</v>
          </cell>
          <cell r="T842" t="str">
            <v>BRAKES,ABS LIGHT ON</v>
          </cell>
          <cell r="U842" t="str">
            <v>WHEEL SPEED SENSOR -REPLACED</v>
          </cell>
          <cell r="V842" t="str">
            <v>ALL</v>
          </cell>
          <cell r="W842">
            <v>1</v>
          </cell>
          <cell r="AD842">
            <v>1</v>
          </cell>
        </row>
        <row r="843">
          <cell r="A843">
            <v>0</v>
          </cell>
          <cell r="B843" t="str">
            <v>ALL VRTS</v>
          </cell>
          <cell r="D843">
            <v>6</v>
          </cell>
          <cell r="E843" t="str">
            <v>34602C</v>
          </cell>
          <cell r="G843" t="str">
            <v>Final Fitters</v>
          </cell>
          <cell r="I843" t="str">
            <v>B02</v>
          </cell>
          <cell r="J843" t="str">
            <v>B15</v>
          </cell>
          <cell r="L843" t="str">
            <v>V31</v>
          </cell>
          <cell r="N843">
            <v>0</v>
          </cell>
          <cell r="O843">
            <v>0</v>
          </cell>
          <cell r="P843">
            <v>-1</v>
          </cell>
          <cell r="Q843">
            <v>2004</v>
          </cell>
          <cell r="R843" t="str">
            <v>DEARBORN PLANT BUILD</v>
          </cell>
          <cell r="S843" t="str">
            <v>P221/P397</v>
          </cell>
          <cell r="T843" t="str">
            <v>CC Door - Fit - Effort - RH Rear</v>
          </cell>
          <cell r="U843" t="str">
            <v>Misaligned</v>
          </cell>
          <cell r="V843" t="str">
            <v>ALL</v>
          </cell>
          <cell r="W843">
            <v>4</v>
          </cell>
          <cell r="AC843">
            <v>1</v>
          </cell>
          <cell r="AD843">
            <v>3</v>
          </cell>
        </row>
        <row r="844">
          <cell r="A844">
            <v>0</v>
          </cell>
          <cell r="B844" t="str">
            <v>ALL VRTS</v>
          </cell>
          <cell r="D844">
            <v>6</v>
          </cell>
          <cell r="E844" t="str">
            <v>34602C</v>
          </cell>
          <cell r="G844" t="str">
            <v>Final Fitters</v>
          </cell>
          <cell r="I844" t="str">
            <v>B15</v>
          </cell>
          <cell r="L844" t="str">
            <v>V31</v>
          </cell>
          <cell r="N844">
            <v>0</v>
          </cell>
          <cell r="O844">
            <v>0</v>
          </cell>
          <cell r="P844">
            <v>-1</v>
          </cell>
          <cell r="Q844">
            <v>2004</v>
          </cell>
          <cell r="R844" t="str">
            <v>DEARBORN PLANT BUILD</v>
          </cell>
          <cell r="S844" t="str">
            <v>P221/P397</v>
          </cell>
          <cell r="T844" t="str">
            <v>CC Door - Fit - Effort - RH Rear</v>
          </cell>
          <cell r="U844" t="str">
            <v xml:space="preserve"> Striker adjust</v>
          </cell>
          <cell r="V844" t="str">
            <v>ALL</v>
          </cell>
          <cell r="W844">
            <v>2</v>
          </cell>
          <cell r="AD844">
            <v>2</v>
          </cell>
        </row>
        <row r="845">
          <cell r="A845">
            <v>0</v>
          </cell>
          <cell r="B845" t="str">
            <v>ALL VRTS</v>
          </cell>
          <cell r="D845">
            <v>6</v>
          </cell>
          <cell r="E845" t="str">
            <v>34602C</v>
          </cell>
          <cell r="G845" t="str">
            <v>Final Fitters</v>
          </cell>
          <cell r="I845" t="str">
            <v>B02</v>
          </cell>
          <cell r="J845" t="str">
            <v>B05</v>
          </cell>
          <cell r="K845" t="str">
            <v>B15</v>
          </cell>
          <cell r="L845" t="str">
            <v>V31</v>
          </cell>
          <cell r="N845">
            <v>0</v>
          </cell>
          <cell r="O845">
            <v>0</v>
          </cell>
          <cell r="P845">
            <v>-1</v>
          </cell>
          <cell r="Q845">
            <v>2004</v>
          </cell>
          <cell r="R845" t="str">
            <v>DEARBORN PLANT BUILD</v>
          </cell>
          <cell r="S845" t="str">
            <v>P221/P397</v>
          </cell>
          <cell r="T845" t="str">
            <v>CC Door- Fit-Effort - LH Rear</v>
          </cell>
          <cell r="U845" t="str">
            <v xml:space="preserve"> Striker adjust</v>
          </cell>
          <cell r="V845" t="str">
            <v>ALL</v>
          </cell>
          <cell r="W845">
            <v>3</v>
          </cell>
          <cell r="AB845">
            <v>1</v>
          </cell>
          <cell r="AC845">
            <v>1</v>
          </cell>
          <cell r="AD845">
            <v>1</v>
          </cell>
        </row>
        <row r="846">
          <cell r="A846">
            <v>0</v>
          </cell>
          <cell r="B846" t="str">
            <v>ALL VRTS</v>
          </cell>
          <cell r="D846">
            <v>6</v>
          </cell>
          <cell r="E846" t="str">
            <v>34602C</v>
          </cell>
          <cell r="G846" t="str">
            <v>Final Fitters</v>
          </cell>
          <cell r="I846" t="str">
            <v>B05</v>
          </cell>
          <cell r="J846" t="str">
            <v>B15</v>
          </cell>
          <cell r="L846" t="str">
            <v>V31</v>
          </cell>
          <cell r="N846">
            <v>0</v>
          </cell>
          <cell r="O846">
            <v>0</v>
          </cell>
          <cell r="P846">
            <v>-1</v>
          </cell>
          <cell r="Q846">
            <v>2004</v>
          </cell>
          <cell r="R846" t="str">
            <v>DEARBORN PLANT BUILD</v>
          </cell>
          <cell r="S846" t="str">
            <v>P221/P397</v>
          </cell>
          <cell r="T846" t="str">
            <v>CC Door- Fit-Effort - LH Rear</v>
          </cell>
          <cell r="U846" t="str">
            <v>Misaligned</v>
          </cell>
          <cell r="V846" t="str">
            <v>ALL</v>
          </cell>
          <cell r="W846">
            <v>3</v>
          </cell>
          <cell r="AD846">
            <v>1</v>
          </cell>
          <cell r="AE846">
            <v>2</v>
          </cell>
        </row>
        <row r="847">
          <cell r="A847">
            <v>0</v>
          </cell>
          <cell r="B847" t="str">
            <v>ALL VRTS</v>
          </cell>
          <cell r="D847">
            <v>6</v>
          </cell>
          <cell r="E847" t="str">
            <v>5350</v>
          </cell>
          <cell r="G847" t="str">
            <v>TDE31-l</v>
          </cell>
          <cell r="I847" t="str">
            <v>L15</v>
          </cell>
          <cell r="J847" t="str">
            <v>L07</v>
          </cell>
          <cell r="L847" t="str">
            <v>V07</v>
          </cell>
          <cell r="N847">
            <v>-1</v>
          </cell>
          <cell r="O847">
            <v>0</v>
          </cell>
          <cell r="P847">
            <v>-1</v>
          </cell>
          <cell r="Q847">
            <v>2004</v>
          </cell>
          <cell r="R847" t="str">
            <v>DEARBORN PLANT BUILD</v>
          </cell>
          <cell r="S847" t="str">
            <v>P221/P397</v>
          </cell>
          <cell r="T847" t="str">
            <v>DOOR STRIKER RUSTY</v>
          </cell>
          <cell r="U847" t="str">
            <v>DOOR STRIKER RUSTY R&amp;L REAR</v>
          </cell>
          <cell r="V847" t="str">
            <v>ALL</v>
          </cell>
          <cell r="W847">
            <v>3</v>
          </cell>
          <cell r="Z847">
            <v>3</v>
          </cell>
        </row>
        <row r="848">
          <cell r="A848">
            <v>0</v>
          </cell>
          <cell r="B848" t="str">
            <v>ALL VRTS</v>
          </cell>
          <cell r="D848">
            <v>6</v>
          </cell>
          <cell r="I848" t="str">
            <v>L15</v>
          </cell>
          <cell r="L848" t="str">
            <v>V07</v>
          </cell>
          <cell r="N848">
            <v>0</v>
          </cell>
          <cell r="O848">
            <v>-1</v>
          </cell>
          <cell r="P848">
            <v>0</v>
          </cell>
          <cell r="Q848">
            <v>2004</v>
          </cell>
          <cell r="R848" t="str">
            <v>DEARBORN PLANT BUILD</v>
          </cell>
          <cell r="S848" t="str">
            <v>P221/P397</v>
          </cell>
          <cell r="T848" t="str">
            <v>DOOR STRIKER RUSTY</v>
          </cell>
          <cell r="U848" t="str">
            <v>DOOR STRIKER L&amp;R FRONT</v>
          </cell>
          <cell r="V848" t="str">
            <v>ALL</v>
          </cell>
          <cell r="W848">
            <v>1</v>
          </cell>
          <cell r="Z848">
            <v>1</v>
          </cell>
        </row>
        <row r="849">
          <cell r="A849">
            <v>0</v>
          </cell>
          <cell r="B849" t="str">
            <v>ALL VRTS</v>
          </cell>
          <cell r="D849">
            <v>6</v>
          </cell>
          <cell r="E849" t="str">
            <v>5350</v>
          </cell>
          <cell r="G849" t="str">
            <v>TDE31-I</v>
          </cell>
          <cell r="I849" t="str">
            <v>L15</v>
          </cell>
          <cell r="L849" t="str">
            <v>V07</v>
          </cell>
          <cell r="N849">
            <v>0</v>
          </cell>
          <cell r="O849">
            <v>0</v>
          </cell>
          <cell r="P849">
            <v>-1</v>
          </cell>
          <cell r="Q849">
            <v>2004</v>
          </cell>
          <cell r="R849" t="str">
            <v>DEARBORN PLANT BUILD</v>
          </cell>
          <cell r="S849" t="str">
            <v>P221/P397</v>
          </cell>
          <cell r="T849" t="str">
            <v>DOOR STRIKER RUSTY</v>
          </cell>
          <cell r="U849" t="str">
            <v>DOOR STRIKER RUSTY R&amp;L FRONT L REAR</v>
          </cell>
          <cell r="V849" t="str">
            <v>ALL</v>
          </cell>
          <cell r="W849">
            <v>1</v>
          </cell>
          <cell r="Y849">
            <v>1</v>
          </cell>
        </row>
        <row r="850">
          <cell r="A850">
            <v>0</v>
          </cell>
          <cell r="B850" t="str">
            <v>ALL VRTS</v>
          </cell>
          <cell r="D850">
            <v>6</v>
          </cell>
          <cell r="E850" t="str">
            <v>5350</v>
          </cell>
          <cell r="G850" t="str">
            <v>TDE31-I</v>
          </cell>
          <cell r="I850" t="str">
            <v>L15</v>
          </cell>
          <cell r="L850" t="str">
            <v>V07</v>
          </cell>
          <cell r="N850">
            <v>0</v>
          </cell>
          <cell r="O850">
            <v>-1</v>
          </cell>
          <cell r="P850">
            <v>0</v>
          </cell>
          <cell r="Q850">
            <v>2004</v>
          </cell>
          <cell r="R850" t="str">
            <v>DEARBORN PLANT BUILD</v>
          </cell>
          <cell r="S850" t="str">
            <v>P221/P397</v>
          </cell>
          <cell r="T850" t="str">
            <v>DOOR STRIKER RUSTY</v>
          </cell>
          <cell r="U850" t="str">
            <v>REPLACE STRIKER BOLTS</v>
          </cell>
          <cell r="V850" t="str">
            <v>ALL</v>
          </cell>
          <cell r="W850">
            <v>1</v>
          </cell>
          <cell r="Z850">
            <v>1</v>
          </cell>
        </row>
        <row r="851">
          <cell r="A851">
            <v>0</v>
          </cell>
          <cell r="B851" t="str">
            <v>ALL VRTS</v>
          </cell>
          <cell r="D851">
            <v>6</v>
          </cell>
          <cell r="E851" t="str">
            <v>5340</v>
          </cell>
          <cell r="G851" t="str">
            <v>TDW22R</v>
          </cell>
          <cell r="I851" t="str">
            <v>T90</v>
          </cell>
          <cell r="J851" t="str">
            <v>T53</v>
          </cell>
          <cell r="L851" t="str">
            <v>V74</v>
          </cell>
          <cell r="N851">
            <v>0</v>
          </cell>
          <cell r="O851">
            <v>0</v>
          </cell>
          <cell r="P851">
            <v>-1</v>
          </cell>
          <cell r="Q851">
            <v>2004</v>
          </cell>
          <cell r="R851" t="str">
            <v>DEARBORN PLANT BUILD</v>
          </cell>
          <cell r="S851" t="str">
            <v>P221/P397</v>
          </cell>
          <cell r="T851" t="str">
            <v>DOORS</v>
          </cell>
          <cell r="U851" t="str">
            <v>WINDOW MOULDING</v>
          </cell>
          <cell r="V851" t="str">
            <v>ALL</v>
          </cell>
          <cell r="W851">
            <v>3</v>
          </cell>
          <cell r="AB851">
            <v>1</v>
          </cell>
          <cell r="AC851">
            <v>1</v>
          </cell>
          <cell r="AE851">
            <v>1</v>
          </cell>
        </row>
        <row r="852">
          <cell r="A852">
            <v>0</v>
          </cell>
          <cell r="B852" t="str">
            <v>ALL VRTS</v>
          </cell>
          <cell r="D852">
            <v>6</v>
          </cell>
          <cell r="E852" t="str">
            <v>5340</v>
          </cell>
          <cell r="F852" t="str">
            <v>5350</v>
          </cell>
          <cell r="G852" t="str">
            <v>TDE21L</v>
          </cell>
          <cell r="H852" t="str">
            <v>TDE23L</v>
          </cell>
          <cell r="I852" t="str">
            <v>T53</v>
          </cell>
          <cell r="L852" t="str">
            <v>V74</v>
          </cell>
          <cell r="N852">
            <v>0</v>
          </cell>
          <cell r="O852">
            <v>0</v>
          </cell>
          <cell r="P852">
            <v>-1</v>
          </cell>
          <cell r="Q852">
            <v>2004</v>
          </cell>
          <cell r="R852" t="str">
            <v>DEARBORN PLANT BUILD</v>
          </cell>
          <cell r="S852" t="str">
            <v>P221/P397</v>
          </cell>
          <cell r="T852" t="str">
            <v>DOORS</v>
          </cell>
          <cell r="U852" t="str">
            <v>LOOSE,TRIM</v>
          </cell>
          <cell r="V852" t="str">
            <v>ALL</v>
          </cell>
          <cell r="W852">
            <v>2</v>
          </cell>
          <cell r="AC852">
            <v>2</v>
          </cell>
        </row>
        <row r="853">
          <cell r="A853">
            <v>0</v>
          </cell>
          <cell r="B853" t="str">
            <v>ALL VRTS</v>
          </cell>
          <cell r="D853">
            <v>6</v>
          </cell>
          <cell r="E853" t="str">
            <v>5310</v>
          </cell>
          <cell r="G853" t="str">
            <v>TDW03L</v>
          </cell>
          <cell r="I853" t="str">
            <v>T90</v>
          </cell>
          <cell r="L853" t="str">
            <v>V74</v>
          </cell>
          <cell r="N853">
            <v>0</v>
          </cell>
          <cell r="O853">
            <v>0</v>
          </cell>
          <cell r="P853">
            <v>-1</v>
          </cell>
          <cell r="Q853">
            <v>2004</v>
          </cell>
          <cell r="R853" t="str">
            <v>DEARBORN PLANT BUILD</v>
          </cell>
          <cell r="S853" t="str">
            <v>P221/P397</v>
          </cell>
          <cell r="T853" t="str">
            <v>DOORS</v>
          </cell>
          <cell r="U853" t="str">
            <v>BUMPER MISSING</v>
          </cell>
          <cell r="V853" t="str">
            <v>ALL</v>
          </cell>
          <cell r="W853">
            <v>1</v>
          </cell>
          <cell r="AB853">
            <v>1</v>
          </cell>
        </row>
        <row r="854">
          <cell r="A854">
            <v>0</v>
          </cell>
          <cell r="B854" t="str">
            <v>ALL VRTS</v>
          </cell>
          <cell r="D854">
            <v>6</v>
          </cell>
          <cell r="E854" t="str">
            <v>6500</v>
          </cell>
          <cell r="F854" t="str">
            <v>5510</v>
          </cell>
          <cell r="G854" t="str">
            <v>C4W20R</v>
          </cell>
          <cell r="H854" t="str">
            <v>C7E18R</v>
          </cell>
          <cell r="I854" t="str">
            <v>B73</v>
          </cell>
          <cell r="L854" t="str">
            <v>V74</v>
          </cell>
          <cell r="N854">
            <v>0</v>
          </cell>
          <cell r="O854">
            <v>0</v>
          </cell>
          <cell r="P854">
            <v>-1</v>
          </cell>
          <cell r="Q854">
            <v>2004</v>
          </cell>
          <cell r="R854" t="str">
            <v>DEARBORN PLANT BUILD</v>
          </cell>
          <cell r="S854" t="str">
            <v>P221/P397</v>
          </cell>
          <cell r="T854" t="str">
            <v>HEADLINER MISPOSITIONED</v>
          </cell>
          <cell r="U854" t="str">
            <v>AT STRIKER COVER</v>
          </cell>
          <cell r="V854" t="str">
            <v>ALL</v>
          </cell>
          <cell r="W854">
            <v>4</v>
          </cell>
          <cell r="Z854">
            <v>2</v>
          </cell>
          <cell r="AA854">
            <v>2</v>
          </cell>
        </row>
        <row r="855">
          <cell r="A855">
            <v>0</v>
          </cell>
          <cell r="B855" t="str">
            <v>ALL VRTS</v>
          </cell>
          <cell r="D855">
            <v>6</v>
          </cell>
          <cell r="E855" t="str">
            <v>5510</v>
          </cell>
          <cell r="G855" t="str">
            <v>T2E32R/T2W31L</v>
          </cell>
          <cell r="I855" t="str">
            <v>B73</v>
          </cell>
          <cell r="L855" t="str">
            <v>V74</v>
          </cell>
          <cell r="N855">
            <v>0</v>
          </cell>
          <cell r="O855">
            <v>-1</v>
          </cell>
          <cell r="P855">
            <v>-1</v>
          </cell>
          <cell r="Q855">
            <v>2004</v>
          </cell>
          <cell r="R855" t="str">
            <v>DEARBORN PLANT BUILD</v>
          </cell>
          <cell r="S855" t="str">
            <v>P221/P397</v>
          </cell>
          <cell r="T855" t="str">
            <v>HEADLINER MISPOSITIONED</v>
          </cell>
          <cell r="U855" t="str">
            <v>AT LEFT FRONT WEATHERSTRIP</v>
          </cell>
          <cell r="V855" t="str">
            <v>ALL</v>
          </cell>
          <cell r="W855">
            <v>1</v>
          </cell>
          <cell r="AA855">
            <v>1</v>
          </cell>
        </row>
        <row r="856">
          <cell r="A856">
            <v>0</v>
          </cell>
          <cell r="B856" t="str">
            <v>ALL VRTS</v>
          </cell>
          <cell r="D856">
            <v>6</v>
          </cell>
          <cell r="E856" t="str">
            <v>5510</v>
          </cell>
          <cell r="G856" t="str">
            <v>T2E34R</v>
          </cell>
          <cell r="I856" t="str">
            <v>B73</v>
          </cell>
          <cell r="L856" t="str">
            <v>V74</v>
          </cell>
          <cell r="N856">
            <v>0</v>
          </cell>
          <cell r="O856">
            <v>0</v>
          </cell>
          <cell r="P856">
            <v>-1</v>
          </cell>
          <cell r="Q856">
            <v>2004</v>
          </cell>
          <cell r="R856" t="str">
            <v>DEARBORN PLANT BUILD</v>
          </cell>
          <cell r="S856" t="str">
            <v>P221/P397</v>
          </cell>
          <cell r="T856" t="str">
            <v>HEADLINER MISPOSITIONED</v>
          </cell>
          <cell r="U856" t="str">
            <v>RIGHT SIDE WEATHERSTRIPS</v>
          </cell>
          <cell r="V856" t="str">
            <v>ALL</v>
          </cell>
          <cell r="W856">
            <v>1</v>
          </cell>
          <cell r="AE856">
            <v>1</v>
          </cell>
        </row>
        <row r="857">
          <cell r="A857">
            <v>0</v>
          </cell>
          <cell r="B857" t="str">
            <v>ALL VRTS</v>
          </cell>
          <cell r="D857">
            <v>6</v>
          </cell>
          <cell r="I857" t="str">
            <v>A85</v>
          </cell>
          <cell r="L857" t="str">
            <v>V19</v>
          </cell>
          <cell r="N857">
            <v>0</v>
          </cell>
          <cell r="O857">
            <v>0</v>
          </cell>
          <cell r="P857">
            <v>-1</v>
          </cell>
          <cell r="Q857">
            <v>2004</v>
          </cell>
          <cell r="R857" t="str">
            <v>DEARBORN PLANT BUILD</v>
          </cell>
          <cell r="S857" t="str">
            <v>P221/P397</v>
          </cell>
          <cell r="T857" t="str">
            <v>Keyless Remote INOP</v>
          </cell>
          <cell r="U857" t="str">
            <v>No Codes in PCM</v>
          </cell>
          <cell r="V857" t="str">
            <v>ALL</v>
          </cell>
          <cell r="W857">
            <v>2</v>
          </cell>
          <cell r="AD857">
            <v>2</v>
          </cell>
        </row>
        <row r="858">
          <cell r="A858">
            <v>0</v>
          </cell>
          <cell r="B858" t="str">
            <v>ALL VRTS</v>
          </cell>
          <cell r="D858">
            <v>6</v>
          </cell>
          <cell r="I858" t="str">
            <v>A85</v>
          </cell>
          <cell r="L858" t="str">
            <v>V19</v>
          </cell>
          <cell r="N858">
            <v>0</v>
          </cell>
          <cell r="O858">
            <v>-1</v>
          </cell>
          <cell r="P858">
            <v>-1</v>
          </cell>
          <cell r="Q858">
            <v>2004</v>
          </cell>
          <cell r="R858" t="str">
            <v>DEARBORN PLANT BUILD</v>
          </cell>
          <cell r="S858" t="str">
            <v>P221/P397</v>
          </cell>
          <cell r="T858" t="str">
            <v>Keyless Remote INOP</v>
          </cell>
          <cell r="U858" t="str">
            <v>Replaced Keyless Entry Transmitter</v>
          </cell>
          <cell r="V858" t="str">
            <v>ALL</v>
          </cell>
          <cell r="W858">
            <v>2</v>
          </cell>
          <cell r="AD858">
            <v>2</v>
          </cell>
        </row>
        <row r="859">
          <cell r="A859">
            <v>0</v>
          </cell>
          <cell r="B859" t="str">
            <v>ALL VRTS</v>
          </cell>
          <cell r="D859">
            <v>6</v>
          </cell>
          <cell r="I859" t="str">
            <v>A85</v>
          </cell>
          <cell r="L859" t="str">
            <v>V19</v>
          </cell>
          <cell r="N859">
            <v>-1</v>
          </cell>
          <cell r="O859">
            <v>0</v>
          </cell>
          <cell r="P859">
            <v>0</v>
          </cell>
          <cell r="Q859">
            <v>2004</v>
          </cell>
          <cell r="R859" t="str">
            <v>DEARBORN PLANT BUILD</v>
          </cell>
          <cell r="S859" t="str">
            <v>P221/P397</v>
          </cell>
          <cell r="T859" t="str">
            <v>Keyless Remote INOP</v>
          </cell>
          <cell r="U859" t="str">
            <v>Customer Percetion</v>
          </cell>
          <cell r="V859" t="str">
            <v>ALL</v>
          </cell>
          <cell r="W859">
            <v>1</v>
          </cell>
          <cell r="AC859">
            <v>1</v>
          </cell>
        </row>
        <row r="860">
          <cell r="A860">
            <v>0</v>
          </cell>
          <cell r="B860" t="str">
            <v>ALL VRTS</v>
          </cell>
          <cell r="D860">
            <v>6</v>
          </cell>
          <cell r="I860" t="str">
            <v>A85</v>
          </cell>
          <cell r="L860" t="str">
            <v>V19</v>
          </cell>
          <cell r="N860">
            <v>0</v>
          </cell>
          <cell r="O860">
            <v>-1</v>
          </cell>
          <cell r="P860">
            <v>0</v>
          </cell>
          <cell r="Q860">
            <v>2004</v>
          </cell>
          <cell r="R860" t="str">
            <v>DEARBORN PLANT BUILD</v>
          </cell>
          <cell r="S860" t="str">
            <v>P221/P397</v>
          </cell>
          <cell r="T860" t="str">
            <v>Keyless Remote INOP</v>
          </cell>
          <cell r="U860" t="str">
            <v>Replaced Body Control Module</v>
          </cell>
          <cell r="V860" t="str">
            <v>ALL</v>
          </cell>
          <cell r="W860">
            <v>1</v>
          </cell>
          <cell r="AD860">
            <v>1</v>
          </cell>
        </row>
        <row r="861">
          <cell r="A861">
            <v>0</v>
          </cell>
          <cell r="B861" t="str">
            <v>ALL VRTS</v>
          </cell>
          <cell r="D861">
            <v>6</v>
          </cell>
          <cell r="E861" t="str">
            <v>34502C</v>
          </cell>
          <cell r="G861" t="str">
            <v>Metal Finishers</v>
          </cell>
          <cell r="I861" t="str">
            <v>B01</v>
          </cell>
          <cell r="L861" t="str">
            <v>V31</v>
          </cell>
          <cell r="N861">
            <v>-1</v>
          </cell>
          <cell r="O861">
            <v>0</v>
          </cell>
          <cell r="P861">
            <v>0</v>
          </cell>
          <cell r="Q861">
            <v>2004</v>
          </cell>
          <cell r="R861" t="str">
            <v>DEARBORN PLANT BUILD</v>
          </cell>
          <cell r="S861" t="str">
            <v>P221/P397</v>
          </cell>
          <cell r="T861" t="str">
            <v>Roof - Surface</v>
          </cell>
          <cell r="U861" t="str">
            <v>dent</v>
          </cell>
          <cell r="V861" t="str">
            <v>ALL</v>
          </cell>
          <cell r="W861">
            <v>6</v>
          </cell>
          <cell r="AB861">
            <v>1</v>
          </cell>
          <cell r="AC861">
            <v>4</v>
          </cell>
          <cell r="AD861">
            <v>1</v>
          </cell>
        </row>
        <row r="862">
          <cell r="A862">
            <v>0</v>
          </cell>
          <cell r="B862" t="str">
            <v>ALL VRTS</v>
          </cell>
          <cell r="D862">
            <v>6</v>
          </cell>
          <cell r="E862" t="str">
            <v>Trim Box 5390-2-B</v>
          </cell>
          <cell r="F862" t="str">
            <v>Box Line 5400-2-B</v>
          </cell>
          <cell r="G862" t="str">
            <v>TBE16B</v>
          </cell>
          <cell r="H862" t="str">
            <v>TBE 26B</v>
          </cell>
          <cell r="I862" t="str">
            <v>B64</v>
          </cell>
          <cell r="J862" t="str">
            <v>B66</v>
          </cell>
          <cell r="L862" t="str">
            <v>V75</v>
          </cell>
          <cell r="N862">
            <v>0</v>
          </cell>
          <cell r="O862">
            <v>0</v>
          </cell>
          <cell r="P862">
            <v>-1</v>
          </cell>
          <cell r="Q862">
            <v>2004</v>
          </cell>
          <cell r="R862" t="str">
            <v>DEARBORN PLANT BUILD</v>
          </cell>
          <cell r="S862" t="str">
            <v>P221/P397</v>
          </cell>
          <cell r="T862" t="str">
            <v>TAILGATE MOLDING / WARPED</v>
          </cell>
          <cell r="U862" t="str">
            <v>REPLACE</v>
          </cell>
          <cell r="V862" t="str">
            <v>ALL</v>
          </cell>
          <cell r="W862">
            <v>3</v>
          </cell>
          <cell r="AC862">
            <v>1</v>
          </cell>
          <cell r="AD862">
            <v>2</v>
          </cell>
        </row>
        <row r="863">
          <cell r="A863">
            <v>0</v>
          </cell>
          <cell r="B863" t="str">
            <v>ALL VRTS</v>
          </cell>
          <cell r="D863">
            <v>6</v>
          </cell>
          <cell r="E863" t="str">
            <v>Trim Box 5390-2-B</v>
          </cell>
          <cell r="G863" t="str">
            <v>TBE16B</v>
          </cell>
          <cell r="I863" t="str">
            <v>B62</v>
          </cell>
          <cell r="J863" t="str">
            <v>B63</v>
          </cell>
          <cell r="K863" t="str">
            <v>B64</v>
          </cell>
          <cell r="L863" t="str">
            <v>V75</v>
          </cell>
          <cell r="N863">
            <v>0</v>
          </cell>
          <cell r="O863">
            <v>0</v>
          </cell>
          <cell r="P863">
            <v>-1</v>
          </cell>
          <cell r="Q863">
            <v>2004</v>
          </cell>
          <cell r="R863" t="str">
            <v>DEARBORN PLANT BUILD</v>
          </cell>
          <cell r="S863" t="str">
            <v>P221/P397</v>
          </cell>
          <cell r="T863" t="str">
            <v>TAILGATE MOLDING / WARPED</v>
          </cell>
          <cell r="U863" t="str">
            <v>replaced tailgate mldg</v>
          </cell>
          <cell r="V863" t="str">
            <v>ALL</v>
          </cell>
          <cell r="W863">
            <v>3</v>
          </cell>
          <cell r="Z863">
            <v>1</v>
          </cell>
          <cell r="AA863">
            <v>1</v>
          </cell>
          <cell r="AD863">
            <v>1</v>
          </cell>
        </row>
        <row r="864">
          <cell r="A864">
            <v>0</v>
          </cell>
          <cell r="B864" t="str">
            <v>ALL VRTS</v>
          </cell>
          <cell r="D864">
            <v>6</v>
          </cell>
          <cell r="I864" t="str">
            <v>C27</v>
          </cell>
          <cell r="L864" t="str">
            <v>V19</v>
          </cell>
          <cell r="N864">
            <v>0</v>
          </cell>
          <cell r="O864">
            <v>0</v>
          </cell>
          <cell r="P864">
            <v>-1</v>
          </cell>
          <cell r="Q864">
            <v>2004</v>
          </cell>
          <cell r="R864" t="str">
            <v>DEARBORN PLANT BUILD</v>
          </cell>
          <cell r="S864" t="str">
            <v>P221/P397</v>
          </cell>
          <cell r="T864" t="str">
            <v>Vehicle won't start.</v>
          </cell>
          <cell r="U864" t="str">
            <v>Connector C168 not seated</v>
          </cell>
          <cell r="V864" t="str">
            <v>ALL</v>
          </cell>
          <cell r="W864">
            <v>1</v>
          </cell>
          <cell r="AE864">
            <v>1</v>
          </cell>
        </row>
        <row r="865">
          <cell r="A865">
            <v>0</v>
          </cell>
          <cell r="B865" t="str">
            <v>ALL VRTS</v>
          </cell>
          <cell r="D865">
            <v>6</v>
          </cell>
          <cell r="I865" t="str">
            <v>C27</v>
          </cell>
          <cell r="L865" t="str">
            <v>V19</v>
          </cell>
          <cell r="N865">
            <v>0</v>
          </cell>
          <cell r="O865">
            <v>0</v>
          </cell>
          <cell r="P865">
            <v>-1</v>
          </cell>
          <cell r="Q865">
            <v>2004</v>
          </cell>
          <cell r="R865" t="str">
            <v>DEARBORN PLANT BUILD</v>
          </cell>
          <cell r="S865" t="str">
            <v>P221/P397</v>
          </cell>
          <cell r="T865" t="str">
            <v>Vehicle won't start.</v>
          </cell>
          <cell r="U865" t="str">
            <v>Harness Connector replaced</v>
          </cell>
          <cell r="V865" t="str">
            <v>ALL</v>
          </cell>
          <cell r="W865">
            <v>1</v>
          </cell>
          <cell r="AD865">
            <v>1</v>
          </cell>
        </row>
        <row r="866">
          <cell r="A866">
            <v>0</v>
          </cell>
          <cell r="B866" t="str">
            <v>ALL VRTS</v>
          </cell>
          <cell r="D866">
            <v>6</v>
          </cell>
          <cell r="I866" t="str">
            <v>A85</v>
          </cell>
          <cell r="L866" t="str">
            <v>V19</v>
          </cell>
          <cell r="N866">
            <v>-1</v>
          </cell>
          <cell r="O866">
            <v>0</v>
          </cell>
          <cell r="P866">
            <v>0</v>
          </cell>
          <cell r="Q866">
            <v>2004</v>
          </cell>
          <cell r="R866" t="str">
            <v>DEARBORN PLANT BUILD</v>
          </cell>
          <cell r="S866" t="str">
            <v>P221/P397</v>
          </cell>
          <cell r="T866" t="str">
            <v>Vehicle won't start.</v>
          </cell>
          <cell r="U866" t="str">
            <v>Inertia switch tripped.</v>
          </cell>
          <cell r="V866" t="str">
            <v>ALL</v>
          </cell>
          <cell r="W866">
            <v>1</v>
          </cell>
          <cell r="Z866">
            <v>1</v>
          </cell>
        </row>
        <row r="867">
          <cell r="A867">
            <v>0</v>
          </cell>
          <cell r="B867" t="str">
            <v>ALL VRTS</v>
          </cell>
          <cell r="D867">
            <v>6</v>
          </cell>
          <cell r="I867" t="str">
            <v>A85</v>
          </cell>
          <cell r="L867" t="str">
            <v>V19</v>
          </cell>
          <cell r="N867">
            <v>0</v>
          </cell>
          <cell r="O867">
            <v>0</v>
          </cell>
          <cell r="P867">
            <v>-1</v>
          </cell>
          <cell r="Q867">
            <v>2004</v>
          </cell>
          <cell r="R867" t="str">
            <v>DEARBORN PLANT BUILD</v>
          </cell>
          <cell r="S867" t="str">
            <v>P221/P397</v>
          </cell>
          <cell r="T867" t="str">
            <v>Vehicle won't start.</v>
          </cell>
          <cell r="U867" t="str">
            <v>Interlock connecter not plugged in.</v>
          </cell>
          <cell r="V867" t="str">
            <v>ALL</v>
          </cell>
          <cell r="W867">
            <v>1</v>
          </cell>
          <cell r="AB867">
            <v>1</v>
          </cell>
        </row>
        <row r="868">
          <cell r="A868">
            <v>0</v>
          </cell>
          <cell r="B868" t="str">
            <v>ALL VRTS</v>
          </cell>
          <cell r="D868">
            <v>6</v>
          </cell>
          <cell r="I868" t="str">
            <v>A85</v>
          </cell>
          <cell r="L868" t="str">
            <v>V19</v>
          </cell>
          <cell r="N868">
            <v>0</v>
          </cell>
          <cell r="O868">
            <v>-1</v>
          </cell>
          <cell r="P868">
            <v>0</v>
          </cell>
          <cell r="Q868">
            <v>2004</v>
          </cell>
          <cell r="R868" t="str">
            <v>DEARBORN PLANT BUILD</v>
          </cell>
          <cell r="S868" t="str">
            <v>P221/P397</v>
          </cell>
          <cell r="T868" t="str">
            <v>Vehicle won't start.</v>
          </cell>
          <cell r="U868" t="str">
            <v>PCM  Replaced.</v>
          </cell>
          <cell r="V868" t="str">
            <v>ALL</v>
          </cell>
          <cell r="W868">
            <v>1</v>
          </cell>
          <cell r="AD868">
            <v>1</v>
          </cell>
        </row>
        <row r="869">
          <cell r="A869">
            <v>0</v>
          </cell>
          <cell r="B869" t="str">
            <v>ALL VRTS</v>
          </cell>
          <cell r="D869">
            <v>6</v>
          </cell>
          <cell r="I869" t="str">
            <v>A85</v>
          </cell>
          <cell r="L869" t="str">
            <v>V19</v>
          </cell>
          <cell r="N869">
            <v>0</v>
          </cell>
          <cell r="O869">
            <v>-1</v>
          </cell>
          <cell r="P869">
            <v>0</v>
          </cell>
          <cell r="Q869">
            <v>2004</v>
          </cell>
          <cell r="R869" t="str">
            <v>DEARBORN PLANT BUILD</v>
          </cell>
          <cell r="S869" t="str">
            <v>P221/P397</v>
          </cell>
          <cell r="T869" t="str">
            <v>Vehicle won't start.</v>
          </cell>
          <cell r="U869" t="str">
            <v>Replaced PCM APP code</v>
          </cell>
          <cell r="V869" t="str">
            <v>ALL</v>
          </cell>
          <cell r="W869">
            <v>1</v>
          </cell>
          <cell r="AD869">
            <v>1</v>
          </cell>
        </row>
        <row r="870">
          <cell r="A870">
            <v>0</v>
          </cell>
          <cell r="B870" t="str">
            <v>ALL VRTS</v>
          </cell>
          <cell r="D870">
            <v>6</v>
          </cell>
          <cell r="I870" t="str">
            <v>G09</v>
          </cell>
          <cell r="J870" t="str">
            <v>N51</v>
          </cell>
          <cell r="L870" t="str">
            <v>V39</v>
          </cell>
          <cell r="N870">
            <v>0</v>
          </cell>
          <cell r="O870">
            <v>-1</v>
          </cell>
          <cell r="P870">
            <v>0</v>
          </cell>
          <cell r="Q870">
            <v>2004</v>
          </cell>
          <cell r="R870" t="str">
            <v>DEARBORN PLANT BUILD</v>
          </cell>
          <cell r="S870" t="str">
            <v>P221/P397</v>
          </cell>
          <cell r="T870" t="str">
            <v>Window Squeak/Rattle/Scrape</v>
          </cell>
          <cell r="U870" t="str">
            <v>Rear Backlite Assembly Track to Glass</v>
          </cell>
          <cell r="V870" t="str">
            <v>ALL</v>
          </cell>
          <cell r="W870">
            <v>2</v>
          </cell>
          <cell r="AD870">
            <v>2</v>
          </cell>
        </row>
        <row r="871">
          <cell r="A871">
            <v>0</v>
          </cell>
          <cell r="B871" t="str">
            <v>ALL VRTS</v>
          </cell>
          <cell r="D871">
            <v>6</v>
          </cell>
          <cell r="I871" t="str">
            <v>G09</v>
          </cell>
          <cell r="L871" t="str">
            <v>V39</v>
          </cell>
          <cell r="N871">
            <v>0</v>
          </cell>
          <cell r="O871">
            <v>-1</v>
          </cell>
          <cell r="P871">
            <v>0</v>
          </cell>
          <cell r="Q871">
            <v>2004</v>
          </cell>
          <cell r="R871" t="str">
            <v>DEARBORN PLANT BUILD</v>
          </cell>
          <cell r="S871" t="str">
            <v>P221/P397</v>
          </cell>
          <cell r="T871" t="str">
            <v>Window Squeak/Rattle/Scrape</v>
          </cell>
          <cell r="U871" t="str">
            <v>Door Glass - Lubed Track</v>
          </cell>
          <cell r="V871" t="str">
            <v>ALL</v>
          </cell>
          <cell r="W871">
            <v>1</v>
          </cell>
          <cell r="AD871">
            <v>1</v>
          </cell>
        </row>
        <row r="872">
          <cell r="A872">
            <v>0</v>
          </cell>
          <cell r="B872" t="str">
            <v>ALL VRTS</v>
          </cell>
          <cell r="D872">
            <v>6</v>
          </cell>
          <cell r="E872" t="str">
            <v>unsure</v>
          </cell>
          <cell r="G872" t="str">
            <v>TDE27L</v>
          </cell>
          <cell r="I872" t="str">
            <v>G09</v>
          </cell>
          <cell r="L872" t="str">
            <v>V39</v>
          </cell>
          <cell r="N872">
            <v>0</v>
          </cell>
          <cell r="O872">
            <v>0</v>
          </cell>
          <cell r="P872">
            <v>-1</v>
          </cell>
          <cell r="Q872">
            <v>2004</v>
          </cell>
          <cell r="R872" t="str">
            <v>DEARBORN PLANT BUILD</v>
          </cell>
          <cell r="S872" t="str">
            <v>P221/P397</v>
          </cell>
          <cell r="T872" t="str">
            <v>Window Squeak/Rattle/Scrape</v>
          </cell>
          <cell r="U872" t="str">
            <v>Door Glass Track misalign, and dry</v>
          </cell>
          <cell r="V872" t="str">
            <v>ALL</v>
          </cell>
          <cell r="W872">
            <v>1</v>
          </cell>
          <cell r="AB872">
            <v>1</v>
          </cell>
        </row>
        <row r="873">
          <cell r="A873">
            <v>0</v>
          </cell>
          <cell r="B873" t="str">
            <v>ALL VRTS</v>
          </cell>
          <cell r="D873">
            <v>6</v>
          </cell>
          <cell r="I873" t="str">
            <v>G09</v>
          </cell>
          <cell r="L873" t="str">
            <v>V39</v>
          </cell>
          <cell r="N873">
            <v>0</v>
          </cell>
          <cell r="O873">
            <v>0</v>
          </cell>
          <cell r="P873">
            <v>-1</v>
          </cell>
          <cell r="Q873">
            <v>2004</v>
          </cell>
          <cell r="R873" t="str">
            <v>DEARBORN PLANT BUILD</v>
          </cell>
          <cell r="S873" t="str">
            <v>P221/P397</v>
          </cell>
          <cell r="T873" t="str">
            <v>Window Squeak/Rattle/Scrape</v>
          </cell>
          <cell r="U873" t="str">
            <v>Door Inner Massic Patch Loose</v>
          </cell>
          <cell r="V873" t="str">
            <v>ALL</v>
          </cell>
          <cell r="W873">
            <v>1</v>
          </cell>
          <cell r="AB873">
            <v>1</v>
          </cell>
        </row>
        <row r="874">
          <cell r="A874">
            <v>0</v>
          </cell>
          <cell r="B874" t="str">
            <v>ALL VRTS</v>
          </cell>
          <cell r="D874">
            <v>6</v>
          </cell>
          <cell r="I874" t="str">
            <v>G09</v>
          </cell>
          <cell r="L874" t="str">
            <v>V39</v>
          </cell>
          <cell r="N874">
            <v>0</v>
          </cell>
          <cell r="O874">
            <v>0</v>
          </cell>
          <cell r="P874">
            <v>-1</v>
          </cell>
          <cell r="Q874">
            <v>2004</v>
          </cell>
          <cell r="R874" t="str">
            <v>DEARBORN PLANT BUILD</v>
          </cell>
          <cell r="S874" t="str">
            <v>P221/P397</v>
          </cell>
          <cell r="T874" t="str">
            <v>Window Squeak/Rattle/Scrape</v>
          </cell>
          <cell r="U874" t="str">
            <v>Door Window Regulator Loose</v>
          </cell>
          <cell r="V874" t="str">
            <v>ALL</v>
          </cell>
          <cell r="W874">
            <v>1</v>
          </cell>
          <cell r="AB874">
            <v>1</v>
          </cell>
        </row>
        <row r="875">
          <cell r="A875">
            <v>0</v>
          </cell>
          <cell r="B875" t="str">
            <v>ALL VRTS</v>
          </cell>
          <cell r="D875">
            <v>5</v>
          </cell>
          <cell r="E875" t="str">
            <v>34602C</v>
          </cell>
          <cell r="G875" t="str">
            <v>Final Fitters</v>
          </cell>
          <cell r="I875" t="str">
            <v>B05</v>
          </cell>
          <cell r="J875" t="str">
            <v>B02</v>
          </cell>
          <cell r="L875" t="str">
            <v>V31</v>
          </cell>
          <cell r="N875">
            <v>0</v>
          </cell>
          <cell r="O875">
            <v>0</v>
          </cell>
          <cell r="P875">
            <v>-1</v>
          </cell>
          <cell r="Q875">
            <v>2004</v>
          </cell>
          <cell r="R875" t="str">
            <v>DEARBORN PLANT BUILD</v>
          </cell>
          <cell r="S875" t="str">
            <v>P221/P397</v>
          </cell>
          <cell r="T875" t="str">
            <v xml:space="preserve"> SC Door- Fit - Effort- RH Rear</v>
          </cell>
          <cell r="U875" t="str">
            <v xml:space="preserve"> Striker adjust</v>
          </cell>
          <cell r="V875" t="str">
            <v>ALL</v>
          </cell>
          <cell r="W875">
            <v>3</v>
          </cell>
          <cell r="Z875">
            <v>1</v>
          </cell>
          <cell r="AC875">
            <v>1</v>
          </cell>
          <cell r="AE875">
            <v>1</v>
          </cell>
        </row>
        <row r="876">
          <cell r="A876">
            <v>0</v>
          </cell>
          <cell r="B876" t="str">
            <v>ALL VRTS</v>
          </cell>
          <cell r="D876">
            <v>5</v>
          </cell>
          <cell r="E876" t="str">
            <v>34602C</v>
          </cell>
          <cell r="G876" t="str">
            <v>Final Fitters</v>
          </cell>
          <cell r="I876" t="str">
            <v>B19</v>
          </cell>
          <cell r="L876" t="str">
            <v>V31</v>
          </cell>
          <cell r="N876">
            <v>0</v>
          </cell>
          <cell r="O876">
            <v>0</v>
          </cell>
          <cell r="P876">
            <v>-1</v>
          </cell>
          <cell r="Q876">
            <v>2004</v>
          </cell>
          <cell r="R876" t="str">
            <v>DEARBORN PLANT BUILD</v>
          </cell>
          <cell r="S876" t="str">
            <v>P221/P397</v>
          </cell>
          <cell r="T876" t="str">
            <v xml:space="preserve"> SC Door- Fit - Effort- RH Rear</v>
          </cell>
          <cell r="U876" t="str">
            <v>Adjusted</v>
          </cell>
          <cell r="V876" t="str">
            <v>ALL</v>
          </cell>
          <cell r="W876">
            <v>1</v>
          </cell>
          <cell r="AE876">
            <v>1</v>
          </cell>
        </row>
        <row r="877">
          <cell r="A877">
            <v>0</v>
          </cell>
          <cell r="B877" t="str">
            <v>ALL VRTS</v>
          </cell>
          <cell r="D877">
            <v>5</v>
          </cell>
          <cell r="E877" t="str">
            <v>34602C</v>
          </cell>
          <cell r="G877" t="str">
            <v>Final Fitters</v>
          </cell>
          <cell r="I877" t="str">
            <v>B02</v>
          </cell>
          <cell r="L877" t="str">
            <v>V31</v>
          </cell>
          <cell r="N877">
            <v>0</v>
          </cell>
          <cell r="O877">
            <v>0</v>
          </cell>
          <cell r="P877">
            <v>-1</v>
          </cell>
          <cell r="Q877">
            <v>2004</v>
          </cell>
          <cell r="R877" t="str">
            <v>DEARBORN PLANT BUILD</v>
          </cell>
          <cell r="S877" t="str">
            <v>P221/P397</v>
          </cell>
          <cell r="T877" t="str">
            <v xml:space="preserve"> SC Door- Fit - Effort- RH Rear</v>
          </cell>
          <cell r="U877" t="str">
            <v>Adjusted door-repaired surface</v>
          </cell>
          <cell r="V877" t="str">
            <v>ALL</v>
          </cell>
          <cell r="W877">
            <v>1</v>
          </cell>
          <cell r="AB877">
            <v>1</v>
          </cell>
        </row>
        <row r="878">
          <cell r="A878">
            <v>0</v>
          </cell>
          <cell r="B878" t="str">
            <v>ALL VRTS</v>
          </cell>
          <cell r="D878">
            <v>5</v>
          </cell>
          <cell r="E878" t="str">
            <v>5350-2-A</v>
          </cell>
          <cell r="F878" t="str">
            <v>door line 5350-2-A</v>
          </cell>
          <cell r="G878" t="str">
            <v>TDW32R</v>
          </cell>
          <cell r="H878" t="str">
            <v>TDE32R</v>
          </cell>
          <cell r="I878" t="str">
            <v>B64</v>
          </cell>
          <cell r="L878" t="str">
            <v>V75</v>
          </cell>
          <cell r="N878">
            <v>0</v>
          </cell>
          <cell r="O878">
            <v>0</v>
          </cell>
          <cell r="P878">
            <v>-1</v>
          </cell>
          <cell r="Q878">
            <v>2004</v>
          </cell>
          <cell r="R878" t="str">
            <v>DEARBORN PLANT BUILD</v>
          </cell>
          <cell r="S878" t="str">
            <v>P221/P397</v>
          </cell>
          <cell r="T878" t="str">
            <v>BELT MOLDING / DEFECTIVE</v>
          </cell>
          <cell r="U878" t="str">
            <v>belt mldg replaced</v>
          </cell>
          <cell r="V878" t="str">
            <v>ALL</v>
          </cell>
          <cell r="W878">
            <v>2</v>
          </cell>
          <cell r="AC878">
            <v>1</v>
          </cell>
          <cell r="AE878">
            <v>1</v>
          </cell>
        </row>
        <row r="879">
          <cell r="A879">
            <v>0</v>
          </cell>
          <cell r="B879" t="str">
            <v>ALL VRTS</v>
          </cell>
          <cell r="D879">
            <v>5</v>
          </cell>
          <cell r="E879" t="str">
            <v>door line 5340-2-A</v>
          </cell>
          <cell r="F879" t="str">
            <v>door line 5350-2-A</v>
          </cell>
          <cell r="G879" t="str">
            <v>TDW24R</v>
          </cell>
          <cell r="H879" t="str">
            <v>TDW32R</v>
          </cell>
          <cell r="I879" t="str">
            <v>B62</v>
          </cell>
          <cell r="J879" t="str">
            <v>B66</v>
          </cell>
          <cell r="L879" t="str">
            <v>V75</v>
          </cell>
          <cell r="N879">
            <v>0</v>
          </cell>
          <cell r="O879">
            <v>0</v>
          </cell>
          <cell r="P879">
            <v>-1</v>
          </cell>
          <cell r="Q879">
            <v>2004</v>
          </cell>
          <cell r="R879" t="str">
            <v>DEARBORN PLANT BUILD</v>
          </cell>
          <cell r="S879" t="str">
            <v>P221/P397</v>
          </cell>
          <cell r="T879" t="str">
            <v>BELT MOLDING / DEFECTIVE</v>
          </cell>
          <cell r="U879" t="str">
            <v>WARPED</v>
          </cell>
          <cell r="V879" t="str">
            <v>ALL</v>
          </cell>
          <cell r="W879">
            <v>2</v>
          </cell>
          <cell r="Z879">
            <v>1</v>
          </cell>
          <cell r="AB879">
            <v>1</v>
          </cell>
        </row>
        <row r="880">
          <cell r="A880">
            <v>0</v>
          </cell>
          <cell r="B880" t="str">
            <v>ALL VRTS</v>
          </cell>
          <cell r="D880">
            <v>5</v>
          </cell>
          <cell r="E880" t="str">
            <v>door line 5340-2-A</v>
          </cell>
          <cell r="G880" t="str">
            <v>TDW24R</v>
          </cell>
          <cell r="I880" t="str">
            <v>B62</v>
          </cell>
          <cell r="L880" t="str">
            <v>V75</v>
          </cell>
          <cell r="N880">
            <v>0</v>
          </cell>
          <cell r="O880">
            <v>0</v>
          </cell>
          <cell r="P880">
            <v>-1</v>
          </cell>
          <cell r="Q880">
            <v>2004</v>
          </cell>
          <cell r="R880" t="str">
            <v>DEARBORN PLANT BUILD</v>
          </cell>
          <cell r="S880" t="str">
            <v>P221/P397</v>
          </cell>
          <cell r="T880" t="str">
            <v>BELT MOLDING / DEFECTIVE</v>
          </cell>
          <cell r="U880" t="str">
            <v>MISALIGNED</v>
          </cell>
          <cell r="V880" t="str">
            <v>ALL</v>
          </cell>
          <cell r="W880">
            <v>1</v>
          </cell>
          <cell r="AD880">
            <v>1</v>
          </cell>
        </row>
        <row r="881">
          <cell r="A881">
            <v>0</v>
          </cell>
          <cell r="B881" t="str">
            <v>ALL VRTS</v>
          </cell>
          <cell r="D881">
            <v>5</v>
          </cell>
          <cell r="E881" t="str">
            <v>34602C</v>
          </cell>
          <cell r="G881" t="str">
            <v>Final Fitters</v>
          </cell>
          <cell r="I881" t="str">
            <v>B02</v>
          </cell>
          <cell r="L881" t="str">
            <v>V31</v>
          </cell>
          <cell r="N881">
            <v>0</v>
          </cell>
          <cell r="O881">
            <v>0</v>
          </cell>
          <cell r="P881">
            <v>-1</v>
          </cell>
          <cell r="Q881">
            <v>2004</v>
          </cell>
          <cell r="R881" t="str">
            <v>DEARBORN PLANT BUILD</v>
          </cell>
          <cell r="S881" t="str">
            <v>P221/P397</v>
          </cell>
          <cell r="T881" t="str">
            <v>CC Door - Fit - Effort - RH Front</v>
          </cell>
          <cell r="U881" t="str">
            <v>Misaligned</v>
          </cell>
          <cell r="V881" t="str">
            <v>ALL</v>
          </cell>
          <cell r="W881">
            <v>3</v>
          </cell>
          <cell r="AD881">
            <v>3</v>
          </cell>
        </row>
        <row r="882">
          <cell r="A882">
            <v>0</v>
          </cell>
          <cell r="B882" t="str">
            <v>ALL VRTS</v>
          </cell>
          <cell r="D882">
            <v>5</v>
          </cell>
          <cell r="E882" t="str">
            <v>34602C</v>
          </cell>
          <cell r="G882" t="str">
            <v>Final Fitters</v>
          </cell>
          <cell r="I882" t="str">
            <v>B05</v>
          </cell>
          <cell r="L882" t="str">
            <v>V31</v>
          </cell>
          <cell r="N882">
            <v>0</v>
          </cell>
          <cell r="O882">
            <v>0</v>
          </cell>
          <cell r="P882">
            <v>-1</v>
          </cell>
          <cell r="Q882">
            <v>2004</v>
          </cell>
          <cell r="R882" t="str">
            <v>DEARBORN PLANT BUILD</v>
          </cell>
          <cell r="S882" t="str">
            <v>P221/P397</v>
          </cell>
          <cell r="T882" t="str">
            <v>CC Door - Fit - Effort - RH Front</v>
          </cell>
          <cell r="U882" t="str">
            <v xml:space="preserve"> Striker adjust</v>
          </cell>
          <cell r="V882" t="str">
            <v>ALL</v>
          </cell>
          <cell r="W882">
            <v>2</v>
          </cell>
          <cell r="AD882">
            <v>2</v>
          </cell>
        </row>
        <row r="883">
          <cell r="A883">
            <v>0</v>
          </cell>
          <cell r="B883" t="str">
            <v>ALL VRTS</v>
          </cell>
          <cell r="D883">
            <v>5</v>
          </cell>
          <cell r="I883" t="str">
            <v>L87</v>
          </cell>
          <cell r="L883" t="str">
            <v>V44</v>
          </cell>
          <cell r="N883">
            <v>0</v>
          </cell>
          <cell r="O883">
            <v>-1</v>
          </cell>
          <cell r="P883">
            <v>0</v>
          </cell>
          <cell r="Q883">
            <v>2004</v>
          </cell>
          <cell r="R883" t="str">
            <v>DEARBORN PLANT BUILD</v>
          </cell>
          <cell r="S883" t="str">
            <v>P221/P397</v>
          </cell>
          <cell r="T883" t="str">
            <v>COOLANT LEAK</v>
          </cell>
          <cell r="U883" t="str">
            <v>Radiator Defective</v>
          </cell>
          <cell r="V883" t="str">
            <v>ALL</v>
          </cell>
          <cell r="W883">
            <v>2</v>
          </cell>
          <cell r="AD883">
            <v>1</v>
          </cell>
          <cell r="AE883">
            <v>1</v>
          </cell>
        </row>
        <row r="884">
          <cell r="A884">
            <v>0</v>
          </cell>
          <cell r="B884" t="str">
            <v>ALL VRTS</v>
          </cell>
          <cell r="D884">
            <v>5</v>
          </cell>
          <cell r="E884" t="str">
            <v>5430</v>
          </cell>
          <cell r="G884" t="str">
            <v>T513M</v>
          </cell>
          <cell r="I884" t="str">
            <v>L87</v>
          </cell>
          <cell r="L884" t="str">
            <v>V44</v>
          </cell>
          <cell r="N884">
            <v>0</v>
          </cell>
          <cell r="O884">
            <v>0</v>
          </cell>
          <cell r="P884">
            <v>-1</v>
          </cell>
          <cell r="Q884">
            <v>2004</v>
          </cell>
          <cell r="R884" t="str">
            <v>DEARBORN PLANT BUILD</v>
          </cell>
          <cell r="S884" t="str">
            <v>P221/P397</v>
          </cell>
          <cell r="T884" t="str">
            <v>COOLANT LEAK</v>
          </cell>
          <cell r="U884" t="str">
            <v>Heater hose disconnected</v>
          </cell>
          <cell r="V884" t="str">
            <v>ALL</v>
          </cell>
          <cell r="W884">
            <v>1</v>
          </cell>
          <cell r="AE884">
            <v>1</v>
          </cell>
        </row>
        <row r="885">
          <cell r="A885">
            <v>0</v>
          </cell>
          <cell r="B885" t="str">
            <v>ALL VRTS</v>
          </cell>
          <cell r="D885">
            <v>5</v>
          </cell>
          <cell r="I885" t="str">
            <v>L87</v>
          </cell>
          <cell r="L885" t="str">
            <v>V44</v>
          </cell>
          <cell r="N885">
            <v>-1</v>
          </cell>
          <cell r="O885">
            <v>-1</v>
          </cell>
          <cell r="P885">
            <v>0</v>
          </cell>
          <cell r="Q885">
            <v>2004</v>
          </cell>
          <cell r="R885" t="str">
            <v>DEARBORN PLANT BUILD</v>
          </cell>
          <cell r="S885" t="str">
            <v>P221/P397</v>
          </cell>
          <cell r="T885" t="str">
            <v>COOLANT LEAK</v>
          </cell>
          <cell r="U885" t="str">
            <v>npf</v>
          </cell>
          <cell r="V885" t="str">
            <v>ALL</v>
          </cell>
          <cell r="W885">
            <v>1</v>
          </cell>
          <cell r="AD885">
            <v>1</v>
          </cell>
        </row>
        <row r="886">
          <cell r="A886">
            <v>0</v>
          </cell>
          <cell r="B886" t="str">
            <v>ALL VRTS</v>
          </cell>
          <cell r="D886">
            <v>5</v>
          </cell>
          <cell r="I886" t="str">
            <v>L87</v>
          </cell>
          <cell r="L886" t="str">
            <v>V44</v>
          </cell>
          <cell r="N886">
            <v>0</v>
          </cell>
          <cell r="O886">
            <v>-1</v>
          </cell>
          <cell r="P886">
            <v>0</v>
          </cell>
          <cell r="Q886">
            <v>2004</v>
          </cell>
          <cell r="R886" t="str">
            <v>DEARBORN PLANT BUILD</v>
          </cell>
          <cell r="S886" t="str">
            <v>P221/P397</v>
          </cell>
          <cell r="T886" t="str">
            <v>COOLANT LEAK</v>
          </cell>
          <cell r="U886" t="str">
            <v>replaced blockheater cord</v>
          </cell>
          <cell r="V886" t="str">
            <v>ALL</v>
          </cell>
          <cell r="W886">
            <v>1</v>
          </cell>
          <cell r="AC886">
            <v>1</v>
          </cell>
        </row>
        <row r="887">
          <cell r="A887">
            <v>0</v>
          </cell>
          <cell r="B887" t="str">
            <v>ALL VRTS</v>
          </cell>
          <cell r="D887">
            <v>5</v>
          </cell>
          <cell r="E887" t="str">
            <v>34502C</v>
          </cell>
          <cell r="G887" t="str">
            <v>Metal Finishers</v>
          </cell>
          <cell r="I887" t="str">
            <v>B01</v>
          </cell>
          <cell r="L887" t="str">
            <v>V31</v>
          </cell>
          <cell r="N887">
            <v>0</v>
          </cell>
          <cell r="O887">
            <v>0</v>
          </cell>
          <cell r="P887">
            <v>-1</v>
          </cell>
          <cell r="Q887">
            <v>2004</v>
          </cell>
          <cell r="R887" t="str">
            <v>DEARBORN PLANT BUILD</v>
          </cell>
          <cell r="S887" t="str">
            <v>P221/P397</v>
          </cell>
          <cell r="T887" t="str">
            <v>Door - Surface RH Front</v>
          </cell>
          <cell r="U887" t="str">
            <v>Ding</v>
          </cell>
          <cell r="V887" t="str">
            <v>ALL</v>
          </cell>
          <cell r="W887">
            <v>2</v>
          </cell>
          <cell r="AC887">
            <v>1</v>
          </cell>
          <cell r="AE887">
            <v>1</v>
          </cell>
        </row>
        <row r="888">
          <cell r="A888">
            <v>0</v>
          </cell>
          <cell r="B888" t="str">
            <v>ALL VRTS</v>
          </cell>
          <cell r="D888">
            <v>5</v>
          </cell>
          <cell r="E888" t="str">
            <v>34502C</v>
          </cell>
          <cell r="G888" t="str">
            <v>Metal Finishers</v>
          </cell>
          <cell r="I888" t="str">
            <v>B01</v>
          </cell>
          <cell r="L888" t="str">
            <v>V31</v>
          </cell>
          <cell r="N888">
            <v>0</v>
          </cell>
          <cell r="O888">
            <v>0</v>
          </cell>
          <cell r="P888">
            <v>-1</v>
          </cell>
          <cell r="Q888">
            <v>2004</v>
          </cell>
          <cell r="R888" t="str">
            <v>DEARBORN PLANT BUILD</v>
          </cell>
          <cell r="S888" t="str">
            <v>P221/P397</v>
          </cell>
          <cell r="T888" t="str">
            <v>Door - Surface RH Front</v>
          </cell>
          <cell r="U888" t="str">
            <v>wavy metal</v>
          </cell>
          <cell r="V888" t="str">
            <v>ALL</v>
          </cell>
          <cell r="W888">
            <v>1</v>
          </cell>
          <cell r="AD888">
            <v>1</v>
          </cell>
        </row>
        <row r="889">
          <cell r="A889">
            <v>0</v>
          </cell>
          <cell r="B889" t="str">
            <v>ALL VRTS</v>
          </cell>
          <cell r="D889">
            <v>5</v>
          </cell>
          <cell r="E889" t="str">
            <v>34502C</v>
          </cell>
          <cell r="G889" t="str">
            <v>Metal Finishers</v>
          </cell>
          <cell r="I889" t="str">
            <v>B01</v>
          </cell>
          <cell r="L889" t="str">
            <v>V31</v>
          </cell>
          <cell r="N889">
            <v>0</v>
          </cell>
          <cell r="O889">
            <v>0</v>
          </cell>
          <cell r="P889">
            <v>-1</v>
          </cell>
          <cell r="Q889">
            <v>2004</v>
          </cell>
          <cell r="R889" t="str">
            <v>DEARBORN PLANT BUILD</v>
          </cell>
          <cell r="S889" t="str">
            <v>P221/P397</v>
          </cell>
          <cell r="T889" t="str">
            <v>Door - Surface RH Front</v>
          </cell>
          <cell r="U889" t="str">
            <v>wavy metal / grind marks</v>
          </cell>
          <cell r="V889" t="str">
            <v>ALL</v>
          </cell>
          <cell r="W889">
            <v>1</v>
          </cell>
          <cell r="AC889">
            <v>1</v>
          </cell>
        </row>
        <row r="890">
          <cell r="A890">
            <v>0</v>
          </cell>
          <cell r="B890" t="str">
            <v>ALL VRTS</v>
          </cell>
          <cell r="D890">
            <v>5</v>
          </cell>
          <cell r="I890" t="str">
            <v>B01</v>
          </cell>
          <cell r="L890" t="str">
            <v>V31</v>
          </cell>
          <cell r="N890">
            <v>0</v>
          </cell>
          <cell r="O890">
            <v>-1</v>
          </cell>
          <cell r="P890">
            <v>0</v>
          </cell>
          <cell r="Q890">
            <v>2004</v>
          </cell>
          <cell r="R890" t="str">
            <v>DEARBORN PLANT BUILD</v>
          </cell>
          <cell r="S890" t="str">
            <v>P221/P397</v>
          </cell>
          <cell r="T890" t="str">
            <v>Door - Surface RH Front</v>
          </cell>
          <cell r="U890" t="str">
            <v>wavy metal around handle</v>
          </cell>
          <cell r="V890" t="str">
            <v>ALL</v>
          </cell>
          <cell r="W890">
            <v>1</v>
          </cell>
          <cell r="AB890">
            <v>1</v>
          </cell>
        </row>
        <row r="891">
          <cell r="A891">
            <v>0</v>
          </cell>
          <cell r="B891" t="str">
            <v>ALL VRTS</v>
          </cell>
          <cell r="D891">
            <v>5</v>
          </cell>
          <cell r="I891" t="str">
            <v>G29</v>
          </cell>
          <cell r="L891" t="str">
            <v>V83</v>
          </cell>
          <cell r="N891">
            <v>0</v>
          </cell>
          <cell r="O891">
            <v>0</v>
          </cell>
          <cell r="P891">
            <v>-1</v>
          </cell>
          <cell r="Q891">
            <v>2004</v>
          </cell>
          <cell r="R891" t="str">
            <v>DEARBORN PLANT BUILD</v>
          </cell>
          <cell r="S891" t="str">
            <v>P221/P397</v>
          </cell>
          <cell r="T891" t="str">
            <v>Engine Light on.</v>
          </cell>
          <cell r="U891" t="str">
            <v>Repair wire to Sensor</v>
          </cell>
          <cell r="V891" t="str">
            <v>ALL</v>
          </cell>
          <cell r="W891">
            <v>2</v>
          </cell>
          <cell r="AD891">
            <v>2</v>
          </cell>
        </row>
        <row r="892">
          <cell r="A892">
            <v>0</v>
          </cell>
          <cell r="B892" t="str">
            <v>ALL VRTS</v>
          </cell>
          <cell r="D892">
            <v>5</v>
          </cell>
          <cell r="I892" t="str">
            <v>G29</v>
          </cell>
          <cell r="L892" t="str">
            <v>V83</v>
          </cell>
          <cell r="N892">
            <v>0</v>
          </cell>
          <cell r="O892">
            <v>0</v>
          </cell>
          <cell r="P892">
            <v>-1</v>
          </cell>
          <cell r="Q892">
            <v>2004</v>
          </cell>
          <cell r="R892" t="str">
            <v>DEARBORN PLANT BUILD</v>
          </cell>
          <cell r="S892" t="str">
            <v>P221/P397</v>
          </cell>
          <cell r="T892" t="str">
            <v>Engine Light on.</v>
          </cell>
          <cell r="U892" t="str">
            <v>Connector #15525 to circuit C1107 not secured.</v>
          </cell>
          <cell r="V892" t="str">
            <v>ALL</v>
          </cell>
          <cell r="W892">
            <v>1</v>
          </cell>
          <cell r="AB892">
            <v>1</v>
          </cell>
        </row>
        <row r="893">
          <cell r="A893">
            <v>0</v>
          </cell>
          <cell r="B893" t="str">
            <v>ALL VRTS</v>
          </cell>
          <cell r="D893">
            <v>5</v>
          </cell>
          <cell r="I893" t="str">
            <v>A88</v>
          </cell>
          <cell r="L893" t="str">
            <v>V83</v>
          </cell>
          <cell r="N893">
            <v>-1</v>
          </cell>
          <cell r="O893">
            <v>-1</v>
          </cell>
          <cell r="P893">
            <v>0</v>
          </cell>
          <cell r="Q893">
            <v>2004</v>
          </cell>
          <cell r="R893" t="str">
            <v>DEARBORN PLANT BUILD</v>
          </cell>
          <cell r="S893" t="str">
            <v>P221/P397</v>
          </cell>
          <cell r="T893" t="str">
            <v>Engine Light on.</v>
          </cell>
          <cell r="U893" t="str">
            <v>Repaired wiring. 14A005/14405.</v>
          </cell>
          <cell r="V893" t="str">
            <v>ALL</v>
          </cell>
          <cell r="W893">
            <v>1</v>
          </cell>
          <cell r="Z893">
            <v>1</v>
          </cell>
        </row>
        <row r="894">
          <cell r="A894">
            <v>0</v>
          </cell>
          <cell r="B894" t="str">
            <v>ALL VRTS</v>
          </cell>
          <cell r="D894">
            <v>5</v>
          </cell>
          <cell r="I894" t="str">
            <v>G29</v>
          </cell>
          <cell r="L894" t="str">
            <v>V83</v>
          </cell>
          <cell r="N894">
            <v>0</v>
          </cell>
          <cell r="O894">
            <v>-1</v>
          </cell>
          <cell r="P894">
            <v>0</v>
          </cell>
          <cell r="Q894">
            <v>2004</v>
          </cell>
          <cell r="R894" t="str">
            <v>DEARBORN PLANT BUILD</v>
          </cell>
          <cell r="S894" t="str">
            <v>P221/P397</v>
          </cell>
          <cell r="T894" t="str">
            <v>Engine Light on.</v>
          </cell>
          <cell r="U894" t="str">
            <v>Replace Wiring Harness</v>
          </cell>
          <cell r="V894" t="str">
            <v>ALL</v>
          </cell>
          <cell r="W894">
            <v>1</v>
          </cell>
          <cell r="AE894">
            <v>1</v>
          </cell>
        </row>
        <row r="895">
          <cell r="A895">
            <v>0</v>
          </cell>
          <cell r="B895" t="str">
            <v>ALL VRTS</v>
          </cell>
          <cell r="D895">
            <v>5</v>
          </cell>
          <cell r="I895" t="str">
            <v>F12</v>
          </cell>
          <cell r="J895" t="str">
            <v>F30</v>
          </cell>
          <cell r="L895" t="str">
            <v>V33</v>
          </cell>
          <cell r="N895">
            <v>0</v>
          </cell>
          <cell r="O895">
            <v>0</v>
          </cell>
          <cell r="P895">
            <v>-1</v>
          </cell>
          <cell r="Q895">
            <v>2004</v>
          </cell>
          <cell r="R895" t="str">
            <v>DEARBORN PLANT BUILD</v>
          </cell>
          <cell r="S895" t="str">
            <v>P221/P397</v>
          </cell>
          <cell r="T895" t="str">
            <v>Mar</v>
          </cell>
          <cell r="U895" t="str">
            <v>L/S Rear Door</v>
          </cell>
          <cell r="V895" t="str">
            <v>ALL</v>
          </cell>
          <cell r="W895">
            <v>2</v>
          </cell>
          <cell r="AC895">
            <v>1</v>
          </cell>
          <cell r="AE895">
            <v>1</v>
          </cell>
        </row>
        <row r="896">
          <cell r="A896">
            <v>0</v>
          </cell>
          <cell r="B896" t="str">
            <v>ALL VRTS</v>
          </cell>
          <cell r="D896">
            <v>5</v>
          </cell>
          <cell r="I896" t="str">
            <v>F07</v>
          </cell>
          <cell r="L896" t="str">
            <v>V33</v>
          </cell>
          <cell r="N896">
            <v>0</v>
          </cell>
          <cell r="O896">
            <v>0</v>
          </cell>
          <cell r="P896">
            <v>-1</v>
          </cell>
          <cell r="Q896">
            <v>2004</v>
          </cell>
          <cell r="R896" t="str">
            <v>DEARBORN PLANT BUILD</v>
          </cell>
          <cell r="S896" t="str">
            <v>P221/P397</v>
          </cell>
          <cell r="T896" t="str">
            <v>Mar</v>
          </cell>
          <cell r="U896" t="str">
            <v>R/S Rear Door</v>
          </cell>
          <cell r="V896" t="str">
            <v>ALL</v>
          </cell>
          <cell r="W896">
            <v>2</v>
          </cell>
          <cell r="AC896">
            <v>1</v>
          </cell>
          <cell r="AD896">
            <v>1</v>
          </cell>
        </row>
        <row r="897">
          <cell r="A897">
            <v>0</v>
          </cell>
          <cell r="B897" t="str">
            <v>ALL VRTS</v>
          </cell>
          <cell r="D897">
            <v>5</v>
          </cell>
          <cell r="I897" t="str">
            <v>F20</v>
          </cell>
          <cell r="L897" t="str">
            <v>V33</v>
          </cell>
          <cell r="N897">
            <v>0</v>
          </cell>
          <cell r="O897">
            <v>0</v>
          </cell>
          <cell r="P897">
            <v>-1</v>
          </cell>
          <cell r="Q897">
            <v>2004</v>
          </cell>
          <cell r="R897" t="str">
            <v>DEARBORN PLANT BUILD</v>
          </cell>
          <cell r="S897" t="str">
            <v>P221/P397</v>
          </cell>
          <cell r="T897" t="str">
            <v>Mar</v>
          </cell>
          <cell r="U897" t="str">
            <v>L/S Front Door Bottom</v>
          </cell>
          <cell r="V897" t="str">
            <v>ALL</v>
          </cell>
          <cell r="W897">
            <v>1</v>
          </cell>
          <cell r="AB897">
            <v>1</v>
          </cell>
        </row>
        <row r="898">
          <cell r="A898">
            <v>0</v>
          </cell>
          <cell r="B898" t="str">
            <v>ALL VRTS</v>
          </cell>
          <cell r="D898">
            <v>5</v>
          </cell>
          <cell r="I898" t="str">
            <v>F06</v>
          </cell>
          <cell r="L898" t="str">
            <v>V33</v>
          </cell>
          <cell r="N898">
            <v>0</v>
          </cell>
          <cell r="O898">
            <v>0</v>
          </cell>
          <cell r="P898">
            <v>-1</v>
          </cell>
          <cell r="Q898">
            <v>2004</v>
          </cell>
          <cell r="R898" t="str">
            <v>DEARBORN PLANT BUILD</v>
          </cell>
          <cell r="S898" t="str">
            <v>P221/P397</v>
          </cell>
          <cell r="T898" t="str">
            <v>Peeled Paint</v>
          </cell>
          <cell r="U898" t="str">
            <v>L/S Bed</v>
          </cell>
          <cell r="V898" t="str">
            <v>ALL</v>
          </cell>
          <cell r="W898">
            <v>2</v>
          </cell>
          <cell r="Z898">
            <v>2</v>
          </cell>
        </row>
        <row r="899">
          <cell r="A899">
            <v>0</v>
          </cell>
          <cell r="B899" t="str">
            <v>ALL VRTS</v>
          </cell>
          <cell r="D899">
            <v>5</v>
          </cell>
          <cell r="I899" t="str">
            <v>F06</v>
          </cell>
          <cell r="L899" t="str">
            <v>V33</v>
          </cell>
          <cell r="N899">
            <v>0</v>
          </cell>
          <cell r="O899">
            <v>0</v>
          </cell>
          <cell r="P899">
            <v>-1</v>
          </cell>
          <cell r="Q899">
            <v>2004</v>
          </cell>
          <cell r="R899" t="str">
            <v>DEARBORN PLANT BUILD</v>
          </cell>
          <cell r="S899" t="str">
            <v>P221/P397</v>
          </cell>
          <cell r="T899" t="str">
            <v>Peeled Paint</v>
          </cell>
          <cell r="U899" t="str">
            <v>L/S Front Fender</v>
          </cell>
          <cell r="V899" t="str">
            <v>ALL</v>
          </cell>
          <cell r="W899">
            <v>1</v>
          </cell>
          <cell r="Z899">
            <v>1</v>
          </cell>
        </row>
        <row r="900">
          <cell r="A900">
            <v>0</v>
          </cell>
          <cell r="B900" t="str">
            <v>ALL VRTS</v>
          </cell>
          <cell r="D900">
            <v>5</v>
          </cell>
          <cell r="I900" t="str">
            <v>F06</v>
          </cell>
          <cell r="L900" t="str">
            <v>V33</v>
          </cell>
          <cell r="N900">
            <v>0</v>
          </cell>
          <cell r="O900">
            <v>0</v>
          </cell>
          <cell r="P900">
            <v>-1</v>
          </cell>
          <cell r="Q900">
            <v>2004</v>
          </cell>
          <cell r="R900" t="str">
            <v>DEARBORN PLANT BUILD</v>
          </cell>
          <cell r="S900" t="str">
            <v>P221/P397</v>
          </cell>
          <cell r="T900" t="str">
            <v>Peeled Paint</v>
          </cell>
          <cell r="U900" t="str">
            <v>PVC</v>
          </cell>
          <cell r="V900" t="str">
            <v>ALL</v>
          </cell>
          <cell r="W900">
            <v>1</v>
          </cell>
          <cell r="AD900">
            <v>1</v>
          </cell>
        </row>
        <row r="901">
          <cell r="A901">
            <v>0</v>
          </cell>
          <cell r="B901" t="str">
            <v>ALL VRTS</v>
          </cell>
          <cell r="D901">
            <v>5</v>
          </cell>
          <cell r="I901" t="str">
            <v>F06</v>
          </cell>
          <cell r="L901" t="str">
            <v>V33</v>
          </cell>
          <cell r="N901">
            <v>0</v>
          </cell>
          <cell r="O901">
            <v>0</v>
          </cell>
          <cell r="P901">
            <v>-1</v>
          </cell>
          <cell r="Q901">
            <v>2004</v>
          </cell>
          <cell r="R901" t="str">
            <v>DEARBORN PLANT BUILD</v>
          </cell>
          <cell r="S901" t="str">
            <v>P221/P397</v>
          </cell>
          <cell r="T901" t="str">
            <v>Peeled Paint</v>
          </cell>
          <cell r="U901" t="str">
            <v>UnderBody</v>
          </cell>
          <cell r="V901" t="str">
            <v>ALL</v>
          </cell>
          <cell r="W901">
            <v>1</v>
          </cell>
          <cell r="AC901">
            <v>1</v>
          </cell>
        </row>
        <row r="902">
          <cell r="A902">
            <v>0</v>
          </cell>
          <cell r="B902" t="str">
            <v>ALL VRTS</v>
          </cell>
          <cell r="D902">
            <v>5</v>
          </cell>
          <cell r="I902" t="str">
            <v>J04</v>
          </cell>
          <cell r="J902" t="str">
            <v>J03</v>
          </cell>
          <cell r="L902" t="str">
            <v>V09</v>
          </cell>
          <cell r="N902">
            <v>0</v>
          </cell>
          <cell r="O902">
            <v>-1</v>
          </cell>
          <cell r="P902">
            <v>-1</v>
          </cell>
          <cell r="Q902">
            <v>2004</v>
          </cell>
          <cell r="R902" t="str">
            <v>DEARBORN PLANT BUILD</v>
          </cell>
          <cell r="S902" t="str">
            <v>P221/P397</v>
          </cell>
          <cell r="T902" t="str">
            <v>SUNROOF GLASS</v>
          </cell>
          <cell r="U902" t="str">
            <v>ADJUST GLASS</v>
          </cell>
          <cell r="V902" t="str">
            <v>ALL</v>
          </cell>
          <cell r="W902">
            <v>4</v>
          </cell>
          <cell r="AA902">
            <v>1</v>
          </cell>
          <cell r="AB902">
            <v>1</v>
          </cell>
          <cell r="AD902">
            <v>1</v>
          </cell>
          <cell r="AE902">
            <v>1</v>
          </cell>
        </row>
        <row r="903">
          <cell r="A903">
            <v>0</v>
          </cell>
          <cell r="B903" t="str">
            <v>ALL VRTS</v>
          </cell>
          <cell r="D903">
            <v>5</v>
          </cell>
          <cell r="I903" t="str">
            <v>J04</v>
          </cell>
          <cell r="L903" t="str">
            <v>V09</v>
          </cell>
          <cell r="N903">
            <v>0</v>
          </cell>
          <cell r="O903">
            <v>-1</v>
          </cell>
          <cell r="P903">
            <v>0</v>
          </cell>
          <cell r="Q903">
            <v>2004</v>
          </cell>
          <cell r="R903" t="str">
            <v>DEARBORN PLANT BUILD</v>
          </cell>
          <cell r="S903" t="str">
            <v>P221/P397</v>
          </cell>
          <cell r="T903" t="str">
            <v>SUNROOF GLASS</v>
          </cell>
          <cell r="U903" t="str">
            <v>GLASS SEAL MISASSEMBELED</v>
          </cell>
          <cell r="V903" t="str">
            <v>ALL</v>
          </cell>
          <cell r="W903">
            <v>1</v>
          </cell>
          <cell r="AD903">
            <v>1</v>
          </cell>
        </row>
        <row r="904">
          <cell r="A904">
            <v>0</v>
          </cell>
          <cell r="B904" t="str">
            <v>ALL VRTS</v>
          </cell>
          <cell r="D904">
            <v>4</v>
          </cell>
          <cell r="I904" t="str">
            <v>L69</v>
          </cell>
          <cell r="L904" t="str">
            <v>V25</v>
          </cell>
          <cell r="N904">
            <v>0</v>
          </cell>
          <cell r="O904">
            <v>-1</v>
          </cell>
          <cell r="P904">
            <v>0</v>
          </cell>
          <cell r="Q904">
            <v>2004</v>
          </cell>
          <cell r="R904" t="str">
            <v>DEARBORN PLANT BUILD</v>
          </cell>
          <cell r="S904" t="str">
            <v>P221/P397</v>
          </cell>
          <cell r="T904" t="str">
            <v xml:space="preserve"> FUEL GAUGE TROUBLES</v>
          </cell>
          <cell r="U904" t="str">
            <v>intermittant open circuit in sending unit</v>
          </cell>
          <cell r="V904" t="str">
            <v>ALL</v>
          </cell>
          <cell r="W904">
            <v>2</v>
          </cell>
          <cell r="Z904">
            <v>1</v>
          </cell>
          <cell r="AB904">
            <v>1</v>
          </cell>
        </row>
        <row r="905">
          <cell r="A905">
            <v>0</v>
          </cell>
          <cell r="B905" t="str">
            <v>ALL VRTS</v>
          </cell>
          <cell r="D905">
            <v>4</v>
          </cell>
          <cell r="E905" t="str">
            <v>6440</v>
          </cell>
          <cell r="G905" t="str">
            <v>C2W36B</v>
          </cell>
          <cell r="I905" t="str">
            <v>L69</v>
          </cell>
          <cell r="L905" t="str">
            <v>V44</v>
          </cell>
          <cell r="N905">
            <v>0</v>
          </cell>
          <cell r="O905">
            <v>0</v>
          </cell>
          <cell r="P905">
            <v>-1</v>
          </cell>
          <cell r="Q905">
            <v>2004</v>
          </cell>
          <cell r="R905" t="str">
            <v>DEARBORN PLANT BUILD</v>
          </cell>
          <cell r="S905" t="str">
            <v>P221/P397</v>
          </cell>
          <cell r="T905" t="str">
            <v xml:space="preserve"> FUEL GAUGE TROUBLES</v>
          </cell>
          <cell r="U905" t="str">
            <v>Carbon Cannister disconnected</v>
          </cell>
          <cell r="V905" t="str">
            <v>ALL</v>
          </cell>
          <cell r="W905">
            <v>1</v>
          </cell>
          <cell r="AA905">
            <v>1</v>
          </cell>
        </row>
        <row r="906">
          <cell r="A906">
            <v>0</v>
          </cell>
          <cell r="B906" t="str">
            <v>ALL VRTS</v>
          </cell>
          <cell r="D906">
            <v>4</v>
          </cell>
          <cell r="I906" t="str">
            <v>L69</v>
          </cell>
          <cell r="L906" t="str">
            <v>V25</v>
          </cell>
          <cell r="N906">
            <v>-1</v>
          </cell>
          <cell r="O906">
            <v>-1</v>
          </cell>
          <cell r="P906">
            <v>0</v>
          </cell>
          <cell r="Q906">
            <v>2004</v>
          </cell>
          <cell r="R906" t="str">
            <v>DEARBORN PLANT BUILD</v>
          </cell>
          <cell r="S906" t="str">
            <v>P221/P397</v>
          </cell>
          <cell r="T906" t="str">
            <v xml:space="preserve"> FUEL GAUGE TROUBLES</v>
          </cell>
          <cell r="U906" t="str">
            <v>npf</v>
          </cell>
          <cell r="V906" t="str">
            <v>ALL</v>
          </cell>
          <cell r="W906">
            <v>1</v>
          </cell>
          <cell r="AD906">
            <v>1</v>
          </cell>
        </row>
        <row r="907">
          <cell r="A907">
            <v>0</v>
          </cell>
          <cell r="B907" t="str">
            <v>ALL VRTS</v>
          </cell>
          <cell r="D907">
            <v>4</v>
          </cell>
          <cell r="I907" t="str">
            <v>D42</v>
          </cell>
          <cell r="L907" t="str">
            <v>V41</v>
          </cell>
          <cell r="N907">
            <v>-1</v>
          </cell>
          <cell r="O907">
            <v>-1</v>
          </cell>
          <cell r="P907">
            <v>0</v>
          </cell>
          <cell r="Q907">
            <v>2004</v>
          </cell>
          <cell r="R907" t="str">
            <v>DEARBORN PLANT BUILD</v>
          </cell>
          <cell r="S907" t="str">
            <v>P221/P397</v>
          </cell>
          <cell r="T907" t="str">
            <v xml:space="preserve"> LOW ENG. PERFORMANCE</v>
          </cell>
          <cell r="U907" t="str">
            <v>performed EEC test NPF</v>
          </cell>
          <cell r="V907" t="str">
            <v>ALL</v>
          </cell>
          <cell r="W907">
            <v>3</v>
          </cell>
          <cell r="Z907">
            <v>2</v>
          </cell>
          <cell r="AA907">
            <v>1</v>
          </cell>
        </row>
        <row r="908">
          <cell r="A908">
            <v>0</v>
          </cell>
          <cell r="B908" t="str">
            <v>ALL VRTS</v>
          </cell>
          <cell r="D908">
            <v>4</v>
          </cell>
          <cell r="I908" t="str">
            <v>D42</v>
          </cell>
          <cell r="L908" t="str">
            <v>V41</v>
          </cell>
          <cell r="N908">
            <v>-1</v>
          </cell>
          <cell r="O908">
            <v>-1</v>
          </cell>
          <cell r="P908">
            <v>0</v>
          </cell>
          <cell r="Q908">
            <v>2004</v>
          </cell>
          <cell r="R908" t="str">
            <v>DEARBORN PLANT BUILD</v>
          </cell>
          <cell r="S908" t="str">
            <v>P221/P397</v>
          </cell>
          <cell r="T908" t="str">
            <v xml:space="preserve"> LOW ENG. PERFORMANCE</v>
          </cell>
          <cell r="U908" t="str">
            <v>Replaced Mass Air Sensor</v>
          </cell>
          <cell r="V908" t="str">
            <v>ALL</v>
          </cell>
          <cell r="W908">
            <v>1</v>
          </cell>
          <cell r="AE908">
            <v>1</v>
          </cell>
        </row>
        <row r="909">
          <cell r="A909">
            <v>0</v>
          </cell>
          <cell r="B909" t="str">
            <v>ALL VRTS</v>
          </cell>
          <cell r="D909">
            <v>4</v>
          </cell>
          <cell r="I909" t="str">
            <v>F12</v>
          </cell>
          <cell r="L909" t="str">
            <v>V33</v>
          </cell>
          <cell r="N909">
            <v>0</v>
          </cell>
          <cell r="O909">
            <v>0</v>
          </cell>
          <cell r="P909">
            <v>-1</v>
          </cell>
          <cell r="Q909">
            <v>2004</v>
          </cell>
          <cell r="R909" t="str">
            <v>DEARBORN PLANT BUILD</v>
          </cell>
          <cell r="S909" t="str">
            <v>P221/P397</v>
          </cell>
          <cell r="T909" t="str">
            <v>Acid Rain</v>
          </cell>
          <cell r="U909" t="str">
            <v>Entire Vehicle</v>
          </cell>
          <cell r="V909" t="str">
            <v>ALL</v>
          </cell>
          <cell r="W909">
            <v>3</v>
          </cell>
          <cell r="Z909">
            <v>1</v>
          </cell>
          <cell r="AC909">
            <v>1</v>
          </cell>
          <cell r="AD909">
            <v>1</v>
          </cell>
        </row>
        <row r="910">
          <cell r="A910">
            <v>0</v>
          </cell>
          <cell r="B910" t="str">
            <v>ALL VRTS</v>
          </cell>
          <cell r="D910">
            <v>4</v>
          </cell>
          <cell r="I910" t="str">
            <v>F12</v>
          </cell>
          <cell r="L910" t="str">
            <v>V33</v>
          </cell>
          <cell r="N910">
            <v>0</v>
          </cell>
          <cell r="O910">
            <v>0</v>
          </cell>
          <cell r="P910">
            <v>-1</v>
          </cell>
          <cell r="Q910">
            <v>2004</v>
          </cell>
          <cell r="R910" t="str">
            <v>DEARBORN PLANT BUILD</v>
          </cell>
          <cell r="S910" t="str">
            <v>P221/P397</v>
          </cell>
          <cell r="T910" t="str">
            <v>Acid Rain</v>
          </cell>
          <cell r="U910" t="str">
            <v>Hood</v>
          </cell>
          <cell r="V910" t="str">
            <v>ALL</v>
          </cell>
          <cell r="W910">
            <v>1</v>
          </cell>
          <cell r="AC910">
            <v>1</v>
          </cell>
        </row>
        <row r="911">
          <cell r="A911">
            <v>0</v>
          </cell>
          <cell r="B911" t="str">
            <v>ALL VRTS</v>
          </cell>
          <cell r="D911">
            <v>4</v>
          </cell>
          <cell r="I911" t="str">
            <v>C25</v>
          </cell>
          <cell r="L911" t="str">
            <v>V19</v>
          </cell>
          <cell r="N911">
            <v>0</v>
          </cell>
          <cell r="O911">
            <v>-1</v>
          </cell>
          <cell r="P911">
            <v>0</v>
          </cell>
          <cell r="Q911">
            <v>2004</v>
          </cell>
          <cell r="R911" t="str">
            <v>DEARBORN PLANT BUILD</v>
          </cell>
          <cell r="S911" t="str">
            <v>P221/P397</v>
          </cell>
          <cell r="T911" t="str">
            <v>Battery Light On</v>
          </cell>
          <cell r="U911" t="str">
            <v>Alternator Replaced.</v>
          </cell>
          <cell r="V911" t="str">
            <v>ALL</v>
          </cell>
          <cell r="W911">
            <v>1</v>
          </cell>
          <cell r="AD911">
            <v>1</v>
          </cell>
        </row>
        <row r="912">
          <cell r="A912">
            <v>0</v>
          </cell>
          <cell r="B912" t="str">
            <v>ALL VRTS</v>
          </cell>
          <cell r="D912">
            <v>4</v>
          </cell>
          <cell r="I912" t="str">
            <v>C27</v>
          </cell>
          <cell r="L912" t="str">
            <v>V19</v>
          </cell>
          <cell r="N912">
            <v>0</v>
          </cell>
          <cell r="O912">
            <v>-1</v>
          </cell>
          <cell r="P912">
            <v>0</v>
          </cell>
          <cell r="Q912">
            <v>2004</v>
          </cell>
          <cell r="R912" t="str">
            <v>DEARBORN PLANT BUILD</v>
          </cell>
          <cell r="S912" t="str">
            <v>P221/P397</v>
          </cell>
          <cell r="T912" t="str">
            <v>Battery Light On</v>
          </cell>
          <cell r="U912" t="str">
            <v>Battery Cable Bolt replaced.</v>
          </cell>
          <cell r="V912" t="str">
            <v>ALL</v>
          </cell>
          <cell r="W912">
            <v>1</v>
          </cell>
          <cell r="AD912">
            <v>1</v>
          </cell>
        </row>
        <row r="913">
          <cell r="A913">
            <v>0</v>
          </cell>
          <cell r="B913" t="str">
            <v>ALL VRTS</v>
          </cell>
          <cell r="D913">
            <v>4</v>
          </cell>
          <cell r="I913" t="str">
            <v>C27</v>
          </cell>
          <cell r="L913" t="str">
            <v>V19</v>
          </cell>
          <cell r="N913">
            <v>0</v>
          </cell>
          <cell r="O913">
            <v>-1</v>
          </cell>
          <cell r="P913">
            <v>0</v>
          </cell>
          <cell r="Q913">
            <v>2004</v>
          </cell>
          <cell r="R913" t="str">
            <v>DEARBORN PLANT BUILD</v>
          </cell>
          <cell r="S913" t="str">
            <v>P221/P397</v>
          </cell>
          <cell r="T913" t="str">
            <v>Battery Light On</v>
          </cell>
          <cell r="U913" t="str">
            <v>Defective Alternator - replaced</v>
          </cell>
          <cell r="V913" t="str">
            <v>ALL</v>
          </cell>
          <cell r="W913">
            <v>1</v>
          </cell>
          <cell r="AC913">
            <v>1</v>
          </cell>
        </row>
        <row r="914">
          <cell r="A914">
            <v>0</v>
          </cell>
          <cell r="B914" t="str">
            <v>ALL VRTS</v>
          </cell>
          <cell r="D914">
            <v>4</v>
          </cell>
          <cell r="I914" t="str">
            <v>C26</v>
          </cell>
          <cell r="L914" t="str">
            <v>V19</v>
          </cell>
          <cell r="N914">
            <v>0</v>
          </cell>
          <cell r="O914">
            <v>0</v>
          </cell>
          <cell r="P914">
            <v>-1</v>
          </cell>
          <cell r="Q914">
            <v>2004</v>
          </cell>
          <cell r="R914" t="str">
            <v>DEARBORN PLANT BUILD</v>
          </cell>
          <cell r="S914" t="str">
            <v>P221/P397</v>
          </cell>
          <cell r="T914" t="str">
            <v>Battery Light On</v>
          </cell>
          <cell r="U914" t="str">
            <v>Loose Wiring Connector on alternator</v>
          </cell>
          <cell r="V914" t="str">
            <v>ALL</v>
          </cell>
          <cell r="W914">
            <v>1</v>
          </cell>
          <cell r="AC914">
            <v>1</v>
          </cell>
        </row>
        <row r="915">
          <cell r="A915">
            <v>0</v>
          </cell>
          <cell r="B915" t="str">
            <v>ALL VRTS</v>
          </cell>
          <cell r="D915">
            <v>4</v>
          </cell>
          <cell r="E915" t="str">
            <v>Box Line 5400-2-B</v>
          </cell>
          <cell r="F915" t="str">
            <v>box Line 5410-2-B</v>
          </cell>
          <cell r="G915" t="str">
            <v>TBE38B</v>
          </cell>
          <cell r="H915" t="str">
            <v>TBE27F</v>
          </cell>
          <cell r="I915" t="str">
            <v>B64</v>
          </cell>
          <cell r="J915" t="str">
            <v>B66</v>
          </cell>
          <cell r="L915" t="str">
            <v>V75</v>
          </cell>
          <cell r="N915">
            <v>0</v>
          </cell>
          <cell r="O915">
            <v>0</v>
          </cell>
          <cell r="P915">
            <v>-1</v>
          </cell>
          <cell r="Q915">
            <v>2004</v>
          </cell>
          <cell r="R915" t="str">
            <v>DEARBORN PLANT BUILD</v>
          </cell>
          <cell r="S915" t="str">
            <v>P221/P397</v>
          </cell>
          <cell r="T915" t="str">
            <v>BED RAIL MOLDING / WARPED</v>
          </cell>
          <cell r="U915" t="str">
            <v>REPLACE</v>
          </cell>
          <cell r="V915" t="str">
            <v>ALL</v>
          </cell>
          <cell r="W915">
            <v>3</v>
          </cell>
          <cell r="AC915">
            <v>1</v>
          </cell>
          <cell r="AE915">
            <v>2</v>
          </cell>
        </row>
        <row r="916">
          <cell r="A916">
            <v>0</v>
          </cell>
          <cell r="B916" t="str">
            <v>ALL VRTS</v>
          </cell>
          <cell r="D916">
            <v>4</v>
          </cell>
          <cell r="E916" t="str">
            <v>Box Line 5400-2-B</v>
          </cell>
          <cell r="G916" t="str">
            <v>TBE 26B</v>
          </cell>
          <cell r="I916" t="str">
            <v>B66</v>
          </cell>
          <cell r="L916" t="str">
            <v>V75</v>
          </cell>
          <cell r="N916">
            <v>0</v>
          </cell>
          <cell r="O916">
            <v>0</v>
          </cell>
          <cell r="P916">
            <v>-1</v>
          </cell>
          <cell r="Q916">
            <v>2004</v>
          </cell>
          <cell r="R916" t="str">
            <v>DEARBORN PLANT BUILD</v>
          </cell>
          <cell r="S916" t="str">
            <v>P221/P397</v>
          </cell>
          <cell r="T916" t="str">
            <v>BED RAIL MOLDING / WARPED</v>
          </cell>
          <cell r="U916" t="str">
            <v>Molding replaced</v>
          </cell>
          <cell r="V916" t="str">
            <v>ALL</v>
          </cell>
          <cell r="W916">
            <v>1</v>
          </cell>
          <cell r="AD916">
            <v>1</v>
          </cell>
        </row>
        <row r="917">
          <cell r="A917">
            <v>0</v>
          </cell>
          <cell r="B917" t="str">
            <v>ALL VRTS</v>
          </cell>
          <cell r="D917">
            <v>4</v>
          </cell>
          <cell r="E917" t="str">
            <v>Chassis 2 6440-2-D</v>
          </cell>
          <cell r="G917" t="str">
            <v>C2W48-52B</v>
          </cell>
          <cell r="I917" t="str">
            <v>B07</v>
          </cell>
          <cell r="L917" t="str">
            <v>V75</v>
          </cell>
          <cell r="N917">
            <v>0</v>
          </cell>
          <cell r="O917">
            <v>0</v>
          </cell>
          <cell r="P917">
            <v>-1</v>
          </cell>
          <cell r="Q917">
            <v>2004</v>
          </cell>
          <cell r="R917" t="str">
            <v>DEARBORN PLANT BUILD</v>
          </cell>
          <cell r="S917" t="str">
            <v>P221/P397</v>
          </cell>
          <cell r="T917" t="str">
            <v>BUMPER / REAR / MISALIGNED</v>
          </cell>
          <cell r="U917" t="str">
            <v>REALIGNED</v>
          </cell>
          <cell r="V917" t="str">
            <v>ALL</v>
          </cell>
          <cell r="W917">
            <v>2</v>
          </cell>
          <cell r="AD917">
            <v>2</v>
          </cell>
        </row>
        <row r="918">
          <cell r="A918">
            <v>0</v>
          </cell>
          <cell r="B918" t="str">
            <v>ALL VRTS</v>
          </cell>
          <cell r="D918">
            <v>4</v>
          </cell>
          <cell r="E918" t="str">
            <v>Chassis 2 6440-2-D</v>
          </cell>
          <cell r="G918" t="str">
            <v>C2W48-52B</v>
          </cell>
          <cell r="I918" t="str">
            <v>B07</v>
          </cell>
          <cell r="L918" t="str">
            <v>V75</v>
          </cell>
          <cell r="N918">
            <v>0</v>
          </cell>
          <cell r="O918">
            <v>0</v>
          </cell>
          <cell r="P918">
            <v>-1</v>
          </cell>
          <cell r="Q918">
            <v>2004</v>
          </cell>
          <cell r="R918" t="str">
            <v>DEARBORN PLANT BUILD</v>
          </cell>
          <cell r="S918" t="str">
            <v>P221/P397</v>
          </cell>
          <cell r="T918" t="str">
            <v>BUMPER / REAR / MISALIGNED</v>
          </cell>
          <cell r="U918" t="str">
            <v>Bumper realigned</v>
          </cell>
          <cell r="V918" t="str">
            <v>ALL</v>
          </cell>
          <cell r="W918">
            <v>1</v>
          </cell>
          <cell r="AD918">
            <v>1</v>
          </cell>
        </row>
        <row r="919">
          <cell r="A919">
            <v>0</v>
          </cell>
          <cell r="B919" t="str">
            <v>ALL VRTS</v>
          </cell>
          <cell r="D919">
            <v>4</v>
          </cell>
          <cell r="E919" t="str">
            <v>Chassis 2 6440-2-D</v>
          </cell>
          <cell r="G919" t="str">
            <v>C2W48-52B</v>
          </cell>
          <cell r="I919" t="str">
            <v>B07</v>
          </cell>
          <cell r="L919" t="str">
            <v>V75</v>
          </cell>
          <cell r="N919">
            <v>0</v>
          </cell>
          <cell r="O919">
            <v>-1</v>
          </cell>
          <cell r="P919">
            <v>0</v>
          </cell>
          <cell r="Q919">
            <v>2004</v>
          </cell>
          <cell r="R919" t="str">
            <v>DEARBORN PLANT BUILD</v>
          </cell>
          <cell r="S919" t="str">
            <v>P221/P397</v>
          </cell>
          <cell r="T919" t="str">
            <v>BUMPER / REAR / MISALIGNED</v>
          </cell>
          <cell r="U919" t="str">
            <v>Replaced Bumper</v>
          </cell>
          <cell r="V919" t="str">
            <v>ALL</v>
          </cell>
          <cell r="W919">
            <v>1</v>
          </cell>
          <cell r="AA919">
            <v>1</v>
          </cell>
        </row>
        <row r="920">
          <cell r="A920">
            <v>0</v>
          </cell>
          <cell r="B920" t="str">
            <v>ALL VRTS</v>
          </cell>
          <cell r="D920">
            <v>4</v>
          </cell>
          <cell r="I920" t="str">
            <v>T15</v>
          </cell>
          <cell r="L920" t="str">
            <v>V74</v>
          </cell>
          <cell r="N920">
            <v>0</v>
          </cell>
          <cell r="O920">
            <v>-1</v>
          </cell>
          <cell r="P920">
            <v>0</v>
          </cell>
          <cell r="Q920">
            <v>2004</v>
          </cell>
          <cell r="R920" t="str">
            <v>DEARBORN PLANT BUILD</v>
          </cell>
          <cell r="S920" t="str">
            <v>P221/P397</v>
          </cell>
          <cell r="T920" t="str">
            <v>CARPET</v>
          </cell>
          <cell r="U920" t="str">
            <v>DEFECTIVE</v>
          </cell>
          <cell r="V920" t="str">
            <v>ALL</v>
          </cell>
          <cell r="W920">
            <v>1</v>
          </cell>
          <cell r="AD920">
            <v>1</v>
          </cell>
        </row>
        <row r="921">
          <cell r="A921">
            <v>0</v>
          </cell>
          <cell r="B921" t="str">
            <v>ALL VRTS</v>
          </cell>
          <cell r="D921">
            <v>4</v>
          </cell>
          <cell r="E921" t="str">
            <v>6490</v>
          </cell>
          <cell r="G921" t="str">
            <v>C4W16R</v>
          </cell>
          <cell r="I921" t="str">
            <v>B74</v>
          </cell>
          <cell r="L921" t="str">
            <v>V74</v>
          </cell>
          <cell r="N921">
            <v>0</v>
          </cell>
          <cell r="O921">
            <v>0</v>
          </cell>
          <cell r="P921">
            <v>-1</v>
          </cell>
          <cell r="Q921">
            <v>2004</v>
          </cell>
          <cell r="R921" t="str">
            <v>DEARBORN PLANT BUILD</v>
          </cell>
          <cell r="S921" t="str">
            <v>P221/P397</v>
          </cell>
          <cell r="T921" t="str">
            <v>CARPET</v>
          </cell>
          <cell r="U921" t="str">
            <v>HOLE</v>
          </cell>
          <cell r="V921" t="str">
            <v>ALL</v>
          </cell>
          <cell r="W921">
            <v>1</v>
          </cell>
          <cell r="AB921">
            <v>1</v>
          </cell>
        </row>
        <row r="922">
          <cell r="A922">
            <v>0</v>
          </cell>
          <cell r="B922" t="str">
            <v>ALL VRTS</v>
          </cell>
          <cell r="D922">
            <v>4</v>
          </cell>
          <cell r="E922" t="str">
            <v>6490</v>
          </cell>
          <cell r="G922" t="str">
            <v>C4E15L</v>
          </cell>
          <cell r="I922" t="str">
            <v>B74</v>
          </cell>
          <cell r="L922" t="str">
            <v>V74</v>
          </cell>
          <cell r="N922">
            <v>0</v>
          </cell>
          <cell r="O922">
            <v>0</v>
          </cell>
          <cell r="P922">
            <v>-1</v>
          </cell>
          <cell r="Q922">
            <v>2004</v>
          </cell>
          <cell r="R922" t="str">
            <v>DEARBORN PLANT BUILD</v>
          </cell>
          <cell r="S922" t="str">
            <v>P221/P397</v>
          </cell>
          <cell r="T922" t="str">
            <v>CARPET</v>
          </cell>
          <cell r="U922" t="str">
            <v>POOR FIT</v>
          </cell>
          <cell r="V922" t="str">
            <v>ALL</v>
          </cell>
          <cell r="W922">
            <v>1</v>
          </cell>
          <cell r="AB922">
            <v>1</v>
          </cell>
        </row>
        <row r="923">
          <cell r="A923">
            <v>0</v>
          </cell>
          <cell r="B923" t="str">
            <v>ALL VRTS</v>
          </cell>
          <cell r="D923">
            <v>4</v>
          </cell>
          <cell r="E923" t="str">
            <v>6490</v>
          </cell>
          <cell r="G923" t="str">
            <v>C4W16R</v>
          </cell>
          <cell r="I923" t="str">
            <v>B74</v>
          </cell>
          <cell r="L923" t="str">
            <v>V74</v>
          </cell>
          <cell r="N923">
            <v>0</v>
          </cell>
          <cell r="O923">
            <v>0</v>
          </cell>
          <cell r="P923">
            <v>-1</v>
          </cell>
          <cell r="Q923">
            <v>2004</v>
          </cell>
          <cell r="R923" t="str">
            <v>DEARBORN PLANT BUILD</v>
          </cell>
          <cell r="S923" t="str">
            <v>P221/P397</v>
          </cell>
          <cell r="T923" t="str">
            <v>CARPET</v>
          </cell>
          <cell r="U923" t="str">
            <v>WRONG</v>
          </cell>
          <cell r="V923" t="str">
            <v>ALL</v>
          </cell>
          <cell r="W923">
            <v>1</v>
          </cell>
          <cell r="AB923">
            <v>1</v>
          </cell>
        </row>
        <row r="924">
          <cell r="A924">
            <v>0</v>
          </cell>
          <cell r="B924" t="str">
            <v>ALL VRTS</v>
          </cell>
          <cell r="D924">
            <v>4</v>
          </cell>
          <cell r="I924" t="str">
            <v>L25</v>
          </cell>
          <cell r="L924" t="str">
            <v>V77</v>
          </cell>
          <cell r="N924">
            <v>0</v>
          </cell>
          <cell r="O924">
            <v>0</v>
          </cell>
          <cell r="P924">
            <v>-1</v>
          </cell>
          <cell r="Q924">
            <v>2004</v>
          </cell>
          <cell r="R924" t="str">
            <v>DEARBORN PLANT BUILD</v>
          </cell>
          <cell r="S924" t="str">
            <v>P221/P397</v>
          </cell>
          <cell r="T924" t="str">
            <v>Cluster Lights Inop</v>
          </cell>
          <cell r="U924" t="str">
            <v>Pinched Wire.</v>
          </cell>
          <cell r="V924" t="str">
            <v>ALL</v>
          </cell>
          <cell r="W924">
            <v>1</v>
          </cell>
          <cell r="AE924">
            <v>1</v>
          </cell>
        </row>
        <row r="925">
          <cell r="A925">
            <v>0</v>
          </cell>
          <cell r="B925" t="str">
            <v>ALL VRTS</v>
          </cell>
          <cell r="D925">
            <v>4</v>
          </cell>
          <cell r="I925" t="str">
            <v>L25</v>
          </cell>
          <cell r="L925" t="str">
            <v>V77</v>
          </cell>
          <cell r="N925">
            <v>0</v>
          </cell>
          <cell r="O925">
            <v>-1</v>
          </cell>
          <cell r="P925">
            <v>0</v>
          </cell>
          <cell r="Q925">
            <v>2004</v>
          </cell>
          <cell r="R925" t="str">
            <v>DEARBORN PLANT BUILD</v>
          </cell>
          <cell r="S925" t="str">
            <v>P221/P397</v>
          </cell>
          <cell r="T925" t="str">
            <v>Cluster Lights Inop</v>
          </cell>
          <cell r="U925" t="str">
            <v>Replace Cluster new module</v>
          </cell>
          <cell r="V925" t="str">
            <v>ALL</v>
          </cell>
          <cell r="W925">
            <v>1</v>
          </cell>
          <cell r="AE925">
            <v>1</v>
          </cell>
        </row>
        <row r="926">
          <cell r="A926">
            <v>0</v>
          </cell>
          <cell r="B926" t="str">
            <v>ALL VRTS</v>
          </cell>
          <cell r="D926">
            <v>4</v>
          </cell>
          <cell r="I926" t="str">
            <v>L25</v>
          </cell>
          <cell r="L926" t="str">
            <v>V77</v>
          </cell>
          <cell r="N926">
            <v>0</v>
          </cell>
          <cell r="O926">
            <v>0</v>
          </cell>
          <cell r="P926">
            <v>-1</v>
          </cell>
          <cell r="Q926">
            <v>2004</v>
          </cell>
          <cell r="R926" t="str">
            <v>DEARBORN PLANT BUILD</v>
          </cell>
          <cell r="S926" t="str">
            <v>P221/P397</v>
          </cell>
          <cell r="T926" t="str">
            <v>Cluster Lights Inop</v>
          </cell>
          <cell r="U926" t="str">
            <v>Replaced Headlamp Swith.</v>
          </cell>
          <cell r="V926" t="str">
            <v>ALL</v>
          </cell>
          <cell r="W926">
            <v>1</v>
          </cell>
          <cell r="AC926">
            <v>1</v>
          </cell>
        </row>
        <row r="927">
          <cell r="A927">
            <v>0</v>
          </cell>
          <cell r="B927" t="str">
            <v>ALL VRTS</v>
          </cell>
          <cell r="D927">
            <v>4</v>
          </cell>
          <cell r="I927" t="str">
            <v>L25</v>
          </cell>
          <cell r="L927" t="str">
            <v>V77</v>
          </cell>
          <cell r="N927">
            <v>0</v>
          </cell>
          <cell r="O927">
            <v>-1</v>
          </cell>
          <cell r="P927">
            <v>0</v>
          </cell>
          <cell r="Q927">
            <v>2004</v>
          </cell>
          <cell r="R927" t="str">
            <v>DEARBORN PLANT BUILD</v>
          </cell>
          <cell r="S927" t="str">
            <v>P221/P397</v>
          </cell>
          <cell r="T927" t="str">
            <v>Cluster Lights Inop</v>
          </cell>
          <cell r="U927" t="str">
            <v>Replaced PDJB.</v>
          </cell>
          <cell r="V927" t="str">
            <v>ALL</v>
          </cell>
          <cell r="W927">
            <v>1</v>
          </cell>
          <cell r="AD927">
            <v>1</v>
          </cell>
        </row>
        <row r="928">
          <cell r="A928">
            <v>0</v>
          </cell>
          <cell r="B928" t="str">
            <v>ALL VRTS</v>
          </cell>
          <cell r="D928">
            <v>4</v>
          </cell>
          <cell r="E928" t="str">
            <v>5330</v>
          </cell>
          <cell r="G928" t="str">
            <v>TDE17-L</v>
          </cell>
          <cell r="I928" t="str">
            <v>L06</v>
          </cell>
          <cell r="L928" t="str">
            <v>V07</v>
          </cell>
          <cell r="N928">
            <v>0</v>
          </cell>
          <cell r="O928">
            <v>0</v>
          </cell>
          <cell r="P928">
            <v>-1</v>
          </cell>
          <cell r="Q928">
            <v>2004</v>
          </cell>
          <cell r="R928" t="str">
            <v>DEARBORN PLANT BUILD</v>
          </cell>
          <cell r="S928" t="str">
            <v>P221/P397</v>
          </cell>
          <cell r="T928" t="str">
            <v>DOOR HARD TO OPEN</v>
          </cell>
          <cell r="U928" t="str">
            <v>ADJUST DOOR HANDLE ROD</v>
          </cell>
          <cell r="V928" t="str">
            <v>ALL</v>
          </cell>
          <cell r="W928">
            <v>1</v>
          </cell>
          <cell r="AB928">
            <v>1</v>
          </cell>
        </row>
        <row r="929">
          <cell r="A929">
            <v>0</v>
          </cell>
          <cell r="B929" t="str">
            <v>ALL VRTS</v>
          </cell>
          <cell r="D929">
            <v>4</v>
          </cell>
          <cell r="E929" t="str">
            <v>5350</v>
          </cell>
          <cell r="G929" t="str">
            <v>TDE31-I</v>
          </cell>
          <cell r="I929" t="str">
            <v>L07</v>
          </cell>
          <cell r="L929" t="str">
            <v>V07</v>
          </cell>
          <cell r="N929">
            <v>0</v>
          </cell>
          <cell r="O929">
            <v>0</v>
          </cell>
          <cell r="P929">
            <v>-1</v>
          </cell>
          <cell r="Q929">
            <v>2004</v>
          </cell>
          <cell r="R929" t="str">
            <v>DEARBORN PLANT BUILD</v>
          </cell>
          <cell r="S929" t="str">
            <v>P221/P397</v>
          </cell>
          <cell r="T929" t="str">
            <v>DOOR HARD TO OPEN</v>
          </cell>
          <cell r="U929" t="str">
            <v>ADJUST DOOR STRIKER D/S</v>
          </cell>
          <cell r="V929" t="str">
            <v>ALL</v>
          </cell>
          <cell r="W929">
            <v>1</v>
          </cell>
          <cell r="AA929">
            <v>1</v>
          </cell>
        </row>
        <row r="930">
          <cell r="A930">
            <v>0</v>
          </cell>
          <cell r="B930" t="str">
            <v>ALL VRTS</v>
          </cell>
          <cell r="D930">
            <v>4</v>
          </cell>
          <cell r="E930" t="str">
            <v>5330</v>
          </cell>
          <cell r="G930" t="str">
            <v>TDW18-R</v>
          </cell>
          <cell r="I930" t="str">
            <v>L16</v>
          </cell>
          <cell r="L930" t="str">
            <v>V07</v>
          </cell>
          <cell r="N930">
            <v>0</v>
          </cell>
          <cell r="O930">
            <v>0</v>
          </cell>
          <cell r="P930">
            <v>-1</v>
          </cell>
          <cell r="Q930">
            <v>2004</v>
          </cell>
          <cell r="R930" t="str">
            <v>DEARBORN PLANT BUILD</v>
          </cell>
          <cell r="S930" t="str">
            <v>P221/P397</v>
          </cell>
          <cell r="T930" t="str">
            <v>DOOR HARD TO OPEN</v>
          </cell>
          <cell r="U930" t="str">
            <v>LOCK ROD ASSEMBLY LOOSE</v>
          </cell>
          <cell r="V930" t="str">
            <v>ALL</v>
          </cell>
          <cell r="W930">
            <v>1</v>
          </cell>
          <cell r="AB930">
            <v>1</v>
          </cell>
        </row>
        <row r="931">
          <cell r="A931">
            <v>0</v>
          </cell>
          <cell r="B931" t="str">
            <v>ALL VRTS</v>
          </cell>
          <cell r="D931">
            <v>4</v>
          </cell>
          <cell r="E931" t="str">
            <v>5330</v>
          </cell>
          <cell r="G931" t="str">
            <v>TDE09-L</v>
          </cell>
          <cell r="I931" t="str">
            <v>L15</v>
          </cell>
          <cell r="L931" t="str">
            <v>V07</v>
          </cell>
          <cell r="N931">
            <v>0</v>
          </cell>
          <cell r="O931">
            <v>0</v>
          </cell>
          <cell r="P931">
            <v>-1</v>
          </cell>
          <cell r="Q931">
            <v>2004</v>
          </cell>
          <cell r="R931" t="str">
            <v>DEARBORN PLANT BUILD</v>
          </cell>
          <cell r="S931" t="str">
            <v>P221/P397</v>
          </cell>
          <cell r="T931" t="str">
            <v>DOOR HARD TO OPEN</v>
          </cell>
          <cell r="U931" t="str">
            <v>REPAIR BENT LATCH</v>
          </cell>
          <cell r="V931" t="str">
            <v>ALL</v>
          </cell>
          <cell r="W931">
            <v>1</v>
          </cell>
          <cell r="AD931">
            <v>1</v>
          </cell>
        </row>
        <row r="932">
          <cell r="A932">
            <v>0</v>
          </cell>
          <cell r="B932" t="str">
            <v>ALL VRTS</v>
          </cell>
          <cell r="D932">
            <v>4</v>
          </cell>
          <cell r="I932" t="str">
            <v>L07</v>
          </cell>
          <cell r="L932" t="str">
            <v>V07</v>
          </cell>
          <cell r="N932">
            <v>0</v>
          </cell>
          <cell r="O932">
            <v>0</v>
          </cell>
          <cell r="P932">
            <v>-1</v>
          </cell>
          <cell r="Q932">
            <v>2004</v>
          </cell>
          <cell r="R932" t="str">
            <v>DEARBORN PLANT BUILD</v>
          </cell>
          <cell r="S932" t="str">
            <v>P221/P397</v>
          </cell>
          <cell r="T932" t="str">
            <v>DOOR LOCK FUNCTION</v>
          </cell>
          <cell r="U932" t="str">
            <v>ADJUST LOCK ROD</v>
          </cell>
          <cell r="V932" t="str">
            <v>ALL</v>
          </cell>
          <cell r="W932">
            <v>1</v>
          </cell>
          <cell r="AD932">
            <v>1</v>
          </cell>
        </row>
        <row r="933">
          <cell r="A933">
            <v>0</v>
          </cell>
          <cell r="B933" t="str">
            <v>ALL VRTS</v>
          </cell>
          <cell r="D933">
            <v>4</v>
          </cell>
          <cell r="E933" t="str">
            <v>5340</v>
          </cell>
          <cell r="G933" t="str">
            <v>TDE31-L</v>
          </cell>
          <cell r="I933" t="str">
            <v>L06</v>
          </cell>
          <cell r="L933" t="str">
            <v>V07</v>
          </cell>
          <cell r="N933">
            <v>0</v>
          </cell>
          <cell r="O933">
            <v>0</v>
          </cell>
          <cell r="P933">
            <v>-1</v>
          </cell>
          <cell r="Q933">
            <v>2004</v>
          </cell>
          <cell r="R933" t="str">
            <v>DEARBORN PLANT BUILD</v>
          </cell>
          <cell r="S933" t="str">
            <v>P221/P397</v>
          </cell>
          <cell r="T933" t="str">
            <v>DOOR LOCK FUNCTION</v>
          </cell>
          <cell r="U933" t="str">
            <v>LOCK CYLINDER DAMAGE</v>
          </cell>
          <cell r="V933" t="str">
            <v>ALL</v>
          </cell>
          <cell r="W933">
            <v>1</v>
          </cell>
          <cell r="AE933">
            <v>1</v>
          </cell>
        </row>
        <row r="934">
          <cell r="A934">
            <v>0</v>
          </cell>
          <cell r="B934" t="str">
            <v>ALL VRTS</v>
          </cell>
          <cell r="D934">
            <v>4</v>
          </cell>
          <cell r="I934" t="str">
            <v>L17</v>
          </cell>
          <cell r="L934" t="str">
            <v>V07</v>
          </cell>
          <cell r="N934">
            <v>0</v>
          </cell>
          <cell r="O934">
            <v>-1</v>
          </cell>
          <cell r="P934">
            <v>0</v>
          </cell>
          <cell r="Q934">
            <v>2004</v>
          </cell>
          <cell r="R934" t="str">
            <v>DEARBORN PLANT BUILD</v>
          </cell>
          <cell r="S934" t="str">
            <v>P221/P397</v>
          </cell>
          <cell r="T934" t="str">
            <v>DOOR LOCK FUNCTION</v>
          </cell>
          <cell r="U934" t="str">
            <v>REPLACE ACUATOR</v>
          </cell>
          <cell r="V934" t="str">
            <v>ALL</v>
          </cell>
          <cell r="W934">
            <v>1</v>
          </cell>
          <cell r="AE934">
            <v>1</v>
          </cell>
        </row>
        <row r="935">
          <cell r="A935">
            <v>0</v>
          </cell>
          <cell r="B935" t="str">
            <v>ALL VRTS</v>
          </cell>
          <cell r="D935">
            <v>4</v>
          </cell>
          <cell r="I935" t="str">
            <v>L07</v>
          </cell>
          <cell r="L935" t="str">
            <v>V07</v>
          </cell>
          <cell r="N935">
            <v>0</v>
          </cell>
          <cell r="O935">
            <v>-1</v>
          </cell>
          <cell r="P935">
            <v>0</v>
          </cell>
          <cell r="Q935">
            <v>2004</v>
          </cell>
          <cell r="R935" t="str">
            <v>DEARBORN PLANT BUILD</v>
          </cell>
          <cell r="S935" t="str">
            <v>P221/P397</v>
          </cell>
          <cell r="T935" t="str">
            <v>DOOR LOCK FUNCTION</v>
          </cell>
          <cell r="U935" t="str">
            <v>REPLACE DOOR LOCK ACTUATOR</v>
          </cell>
          <cell r="V935" t="str">
            <v>ALL</v>
          </cell>
          <cell r="W935">
            <v>1</v>
          </cell>
          <cell r="AE935">
            <v>1</v>
          </cell>
        </row>
        <row r="936">
          <cell r="A936">
            <v>0</v>
          </cell>
          <cell r="B936" t="str">
            <v>ALL VRTS</v>
          </cell>
          <cell r="D936">
            <v>4</v>
          </cell>
          <cell r="I936" t="str">
            <v>B66</v>
          </cell>
          <cell r="L936" t="str">
            <v>V75</v>
          </cell>
          <cell r="N936">
            <v>0</v>
          </cell>
          <cell r="O936">
            <v>-1</v>
          </cell>
          <cell r="P936">
            <v>0</v>
          </cell>
          <cell r="Q936">
            <v>2004</v>
          </cell>
          <cell r="R936" t="str">
            <v>DEARBORN PLANT BUILD</v>
          </cell>
          <cell r="S936" t="str">
            <v>P221/P397</v>
          </cell>
          <cell r="T936" t="str">
            <v>GRILLE / PAINT PEELING</v>
          </cell>
          <cell r="U936" t="str">
            <v>REPLACE</v>
          </cell>
          <cell r="V936" t="str">
            <v>ALL</v>
          </cell>
          <cell r="W936">
            <v>3</v>
          </cell>
          <cell r="AE936">
            <v>3</v>
          </cell>
        </row>
        <row r="937">
          <cell r="A937">
            <v>0</v>
          </cell>
          <cell r="B937" t="str">
            <v>ALL VRTS</v>
          </cell>
          <cell r="D937">
            <v>4</v>
          </cell>
          <cell r="I937" t="str">
            <v>B66</v>
          </cell>
          <cell r="L937" t="str">
            <v>V75</v>
          </cell>
          <cell r="N937">
            <v>0</v>
          </cell>
          <cell r="O937">
            <v>-1</v>
          </cell>
          <cell r="P937">
            <v>0</v>
          </cell>
          <cell r="Q937">
            <v>2004</v>
          </cell>
          <cell r="R937" t="str">
            <v>DEARBORN PLANT BUILD</v>
          </cell>
          <cell r="S937" t="str">
            <v>P221/P397</v>
          </cell>
          <cell r="T937" t="str">
            <v>GRILLE / PAINT PEELING</v>
          </cell>
          <cell r="U937" t="str">
            <v>Grill replaced</v>
          </cell>
          <cell r="V937" t="str">
            <v>ALL</v>
          </cell>
          <cell r="W937">
            <v>1</v>
          </cell>
          <cell r="AE937">
            <v>1</v>
          </cell>
        </row>
        <row r="938">
          <cell r="A938">
            <v>0</v>
          </cell>
          <cell r="B938" t="str">
            <v>ALL VRTS</v>
          </cell>
          <cell r="D938">
            <v>4</v>
          </cell>
          <cell r="E938" t="str">
            <v>Trim 4 5590-2-G</v>
          </cell>
          <cell r="F938" t="str">
            <v>Trim 4 5690-2-G</v>
          </cell>
          <cell r="G938" t="str">
            <v>T4W19L</v>
          </cell>
          <cell r="H938" t="str">
            <v>T4E36R</v>
          </cell>
          <cell r="I938" t="str">
            <v>B63</v>
          </cell>
          <cell r="J938" t="str">
            <v>B66</v>
          </cell>
          <cell r="L938" t="str">
            <v>V75</v>
          </cell>
          <cell r="N938">
            <v>0</v>
          </cell>
          <cell r="O938">
            <v>0</v>
          </cell>
          <cell r="P938">
            <v>-1</v>
          </cell>
          <cell r="Q938">
            <v>2004</v>
          </cell>
          <cell r="R938" t="str">
            <v>DEARBORN PLANT BUILD</v>
          </cell>
          <cell r="S938" t="str">
            <v>P221/P397</v>
          </cell>
          <cell r="T938" t="str">
            <v>NAMEPLATE / FENDER / MISMATCH</v>
          </cell>
          <cell r="U938" t="str">
            <v>Operator Error</v>
          </cell>
          <cell r="V938" t="str">
            <v>ALL</v>
          </cell>
          <cell r="W938">
            <v>4</v>
          </cell>
          <cell r="AB938">
            <v>2</v>
          </cell>
          <cell r="AC938">
            <v>2</v>
          </cell>
        </row>
        <row r="939">
          <cell r="A939">
            <v>0</v>
          </cell>
          <cell r="B939" t="str">
            <v>ALL VRTS</v>
          </cell>
          <cell r="C939" t="str">
            <v>X</v>
          </cell>
          <cell r="D939">
            <v>4</v>
          </cell>
          <cell r="E939" t="str">
            <v>6360</v>
          </cell>
          <cell r="G939" t="str">
            <v>CEE37L</v>
          </cell>
          <cell r="I939" t="str">
            <v>H22</v>
          </cell>
          <cell r="J939" t="str">
            <v>L68</v>
          </cell>
          <cell r="L939" t="str">
            <v>V87</v>
          </cell>
          <cell r="N939">
            <v>0</v>
          </cell>
          <cell r="O939">
            <v>0</v>
          </cell>
          <cell r="P939">
            <v>-1</v>
          </cell>
          <cell r="Q939">
            <v>2004</v>
          </cell>
          <cell r="R939" t="str">
            <v>DEARBORN PLANT BUILD</v>
          </cell>
          <cell r="S939" t="str">
            <v>P221/P397</v>
          </cell>
          <cell r="T939" t="str">
            <v>P/S LOW</v>
          </cell>
          <cell r="U939" t="str">
            <v>COOLANT LINE LOOSE- TIGHTENED</v>
          </cell>
          <cell r="V939" t="str">
            <v>ALL</v>
          </cell>
          <cell r="W939">
            <v>2</v>
          </cell>
          <cell r="AB939">
            <v>1</v>
          </cell>
          <cell r="AD939">
            <v>1</v>
          </cell>
        </row>
        <row r="940">
          <cell r="A940">
            <v>0</v>
          </cell>
          <cell r="B940" t="str">
            <v>ALL VRTS</v>
          </cell>
          <cell r="C940" t="str">
            <v>X</v>
          </cell>
          <cell r="D940">
            <v>4</v>
          </cell>
          <cell r="E940" t="str">
            <v>6450</v>
          </cell>
          <cell r="G940" t="str">
            <v>C2E47F</v>
          </cell>
          <cell r="I940" t="str">
            <v>L68</v>
          </cell>
          <cell r="L940" t="str">
            <v>V87</v>
          </cell>
          <cell r="N940">
            <v>0</v>
          </cell>
          <cell r="O940">
            <v>-1</v>
          </cell>
          <cell r="P940">
            <v>-1</v>
          </cell>
          <cell r="Q940">
            <v>2004</v>
          </cell>
          <cell r="R940" t="str">
            <v>DEARBORN PLANT BUILD</v>
          </cell>
          <cell r="S940" t="str">
            <v>P221/P397</v>
          </cell>
          <cell r="T940" t="str">
            <v>P/S LOW</v>
          </cell>
          <cell r="U940" t="str">
            <v>POWER STEERING REFILLED</v>
          </cell>
          <cell r="V940" t="str">
            <v>ALL</v>
          </cell>
          <cell r="W940">
            <v>2</v>
          </cell>
          <cell r="AA940">
            <v>1</v>
          </cell>
          <cell r="AC940">
            <v>1</v>
          </cell>
        </row>
        <row r="941">
          <cell r="A941">
            <v>0</v>
          </cell>
          <cell r="B941" t="str">
            <v>ALL VRTS</v>
          </cell>
          <cell r="D941">
            <v>4</v>
          </cell>
          <cell r="E941" t="str">
            <v>T4 5580-2-G</v>
          </cell>
          <cell r="G941" t="str">
            <v>T4W01-09L</v>
          </cell>
          <cell r="I941" t="str">
            <v>M06</v>
          </cell>
          <cell r="L941" t="str">
            <v>V13</v>
          </cell>
          <cell r="N941">
            <v>0</v>
          </cell>
          <cell r="O941">
            <v>-1</v>
          </cell>
          <cell r="P941">
            <v>-1</v>
          </cell>
          <cell r="Q941">
            <v>2004</v>
          </cell>
          <cell r="R941" t="str">
            <v>DEARBORN PLANT BUILD</v>
          </cell>
          <cell r="S941" t="str">
            <v>P221/P397</v>
          </cell>
          <cell r="T941" t="str">
            <v>Rearview Mirror defective</v>
          </cell>
          <cell r="U941" t="str">
            <v>Replaced Mirror</v>
          </cell>
          <cell r="V941" t="str">
            <v>ALL</v>
          </cell>
          <cell r="W941">
            <v>4</v>
          </cell>
          <cell r="AC941">
            <v>2</v>
          </cell>
          <cell r="AD941">
            <v>2</v>
          </cell>
        </row>
        <row r="942">
          <cell r="A942">
            <v>0</v>
          </cell>
          <cell r="B942" t="str">
            <v>ALL VRTS</v>
          </cell>
          <cell r="D942">
            <v>4</v>
          </cell>
          <cell r="E942" t="str">
            <v>6540</v>
          </cell>
          <cell r="G942" t="str">
            <v>C5E23L</v>
          </cell>
          <cell r="H942" t="str">
            <v>C5W22R</v>
          </cell>
          <cell r="I942" t="str">
            <v>T53</v>
          </cell>
          <cell r="L942" t="str">
            <v>V74</v>
          </cell>
          <cell r="N942">
            <v>0</v>
          </cell>
          <cell r="O942">
            <v>-1</v>
          </cell>
          <cell r="P942">
            <v>-1</v>
          </cell>
          <cell r="Q942">
            <v>2004</v>
          </cell>
          <cell r="R942" t="str">
            <v>DEARBORN PLANT BUILD</v>
          </cell>
          <cell r="S942" t="str">
            <v>P221/P397</v>
          </cell>
          <cell r="T942" t="str">
            <v>SCUFF PLATES</v>
          </cell>
          <cell r="U942" t="str">
            <v>DAMAGED</v>
          </cell>
          <cell r="V942" t="str">
            <v>ALL</v>
          </cell>
          <cell r="W942">
            <v>3</v>
          </cell>
          <cell r="AC942">
            <v>1</v>
          </cell>
          <cell r="AD942">
            <v>1</v>
          </cell>
          <cell r="AE942">
            <v>1</v>
          </cell>
        </row>
        <row r="943">
          <cell r="A943">
            <v>0</v>
          </cell>
          <cell r="B943" t="str">
            <v>ALL VRTS</v>
          </cell>
          <cell r="D943">
            <v>4</v>
          </cell>
          <cell r="E943" t="str">
            <v>6540</v>
          </cell>
          <cell r="G943" t="str">
            <v>C5E23L</v>
          </cell>
          <cell r="I943" t="str">
            <v>T53</v>
          </cell>
          <cell r="L943" t="str">
            <v>V74</v>
          </cell>
          <cell r="N943">
            <v>0</v>
          </cell>
          <cell r="O943">
            <v>-1</v>
          </cell>
          <cell r="P943">
            <v>-1</v>
          </cell>
          <cell r="Q943">
            <v>2004</v>
          </cell>
          <cell r="R943" t="str">
            <v>DEARBORN PLANT BUILD</v>
          </cell>
          <cell r="S943" t="str">
            <v>P221/P397</v>
          </cell>
          <cell r="T943" t="str">
            <v>SCUFF PLATES</v>
          </cell>
          <cell r="U943" t="str">
            <v>DEFECTIVE</v>
          </cell>
          <cell r="V943" t="str">
            <v>ALL</v>
          </cell>
          <cell r="W943">
            <v>1</v>
          </cell>
          <cell r="AD943">
            <v>1</v>
          </cell>
        </row>
        <row r="944">
          <cell r="A944">
            <v>0</v>
          </cell>
          <cell r="B944" t="str">
            <v>ALL VRTS</v>
          </cell>
          <cell r="D944">
            <v>4</v>
          </cell>
          <cell r="I944" t="str">
            <v>A37</v>
          </cell>
          <cell r="L944" t="str">
            <v>V83</v>
          </cell>
          <cell r="N944">
            <v>0</v>
          </cell>
          <cell r="O944">
            <v>-1</v>
          </cell>
          <cell r="P944">
            <v>0</v>
          </cell>
          <cell r="Q944">
            <v>2004</v>
          </cell>
          <cell r="R944" t="str">
            <v>DEARBORN PLANT BUILD</v>
          </cell>
          <cell r="S944" t="str">
            <v>P221/P397</v>
          </cell>
          <cell r="T944" t="str">
            <v>Speedo INOP</v>
          </cell>
          <cell r="U944" t="str">
            <v>Re-set Speedometer.</v>
          </cell>
          <cell r="V944" t="str">
            <v>ALL</v>
          </cell>
          <cell r="W944">
            <v>2</v>
          </cell>
          <cell r="AD944">
            <v>1</v>
          </cell>
          <cell r="AE944">
            <v>1</v>
          </cell>
        </row>
        <row r="945">
          <cell r="A945">
            <v>0</v>
          </cell>
          <cell r="B945" t="str">
            <v>ALL VRTS</v>
          </cell>
          <cell r="D945">
            <v>4</v>
          </cell>
          <cell r="I945" t="str">
            <v>A37</v>
          </cell>
          <cell r="L945" t="str">
            <v>V83</v>
          </cell>
          <cell r="N945">
            <v>0</v>
          </cell>
          <cell r="O945">
            <v>-1</v>
          </cell>
          <cell r="P945">
            <v>0</v>
          </cell>
          <cell r="Q945">
            <v>2004</v>
          </cell>
          <cell r="R945" t="str">
            <v>DEARBORN PLANT BUILD</v>
          </cell>
          <cell r="S945" t="str">
            <v>P221/P397</v>
          </cell>
          <cell r="T945" t="str">
            <v>Speedo INOP</v>
          </cell>
          <cell r="U945" t="str">
            <v>Replaced Cluster.</v>
          </cell>
          <cell r="V945" t="str">
            <v>ALL</v>
          </cell>
          <cell r="W945">
            <v>1</v>
          </cell>
          <cell r="AE945">
            <v>1</v>
          </cell>
        </row>
        <row r="946">
          <cell r="A946">
            <v>0</v>
          </cell>
          <cell r="B946" t="str">
            <v>ALL VRTS</v>
          </cell>
          <cell r="D946">
            <v>4</v>
          </cell>
          <cell r="I946" t="str">
            <v>A37</v>
          </cell>
          <cell r="L946" t="str">
            <v>V83</v>
          </cell>
          <cell r="N946">
            <v>0</v>
          </cell>
          <cell r="O946">
            <v>-1</v>
          </cell>
          <cell r="P946">
            <v>0</v>
          </cell>
          <cell r="Q946">
            <v>2004</v>
          </cell>
          <cell r="R946" t="str">
            <v>DEARBORN PLANT BUILD</v>
          </cell>
          <cell r="S946" t="str">
            <v>P221/P397</v>
          </cell>
          <cell r="T946" t="str">
            <v>Speedo INOP</v>
          </cell>
          <cell r="U946" t="str">
            <v>Reprogram Cluster</v>
          </cell>
          <cell r="V946" t="str">
            <v>ALL</v>
          </cell>
          <cell r="W946">
            <v>1</v>
          </cell>
          <cell r="AD946">
            <v>1</v>
          </cell>
        </row>
        <row r="947">
          <cell r="A947">
            <v>0</v>
          </cell>
          <cell r="B947" t="str">
            <v>ALL VRTS</v>
          </cell>
          <cell r="C947" t="str">
            <v>X</v>
          </cell>
          <cell r="D947">
            <v>4</v>
          </cell>
          <cell r="I947" t="str">
            <v>TB6</v>
          </cell>
          <cell r="J947" t="str">
            <v>TB2</v>
          </cell>
          <cell r="L947" t="str">
            <v>V88</v>
          </cell>
          <cell r="N947">
            <v>0</v>
          </cell>
          <cell r="O947">
            <v>-1</v>
          </cell>
          <cell r="P947">
            <v>0</v>
          </cell>
          <cell r="Q947">
            <v>2004</v>
          </cell>
          <cell r="R947" t="str">
            <v>DEARBORN PLANT BUILD</v>
          </cell>
          <cell r="S947" t="str">
            <v>P221/P397</v>
          </cell>
          <cell r="T947" t="str">
            <v>TIRES, LEAK</v>
          </cell>
          <cell r="U947" t="str">
            <v>VALVE STEM - REPLACED</v>
          </cell>
          <cell r="V947" t="str">
            <v>ALL</v>
          </cell>
          <cell r="W947">
            <v>4</v>
          </cell>
          <cell r="AB947">
            <v>3</v>
          </cell>
          <cell r="AD947">
            <v>1</v>
          </cell>
        </row>
        <row r="948">
          <cell r="A948">
            <v>0</v>
          </cell>
          <cell r="B948" t="str">
            <v>ALL VRTS</v>
          </cell>
          <cell r="D948">
            <v>4</v>
          </cell>
          <cell r="E948" t="str">
            <v>6340</v>
          </cell>
          <cell r="G948" t="str">
            <v>CEE23L</v>
          </cell>
          <cell r="I948" t="str">
            <v>N18</v>
          </cell>
          <cell r="L948" t="str">
            <v>V49</v>
          </cell>
          <cell r="N948">
            <v>0</v>
          </cell>
          <cell r="O948">
            <v>0</v>
          </cell>
          <cell r="P948">
            <v>-1</v>
          </cell>
          <cell r="Q948">
            <v>2004</v>
          </cell>
          <cell r="R948" t="str">
            <v>DEARBORN PLANT BUILD</v>
          </cell>
          <cell r="S948" t="str">
            <v>P221/P397</v>
          </cell>
          <cell r="T948" t="str">
            <v>TRANS. NOISE</v>
          </cell>
          <cell r="U948" t="str">
            <v>Trans mount loose</v>
          </cell>
          <cell r="V948" t="str">
            <v>ALL</v>
          </cell>
          <cell r="W948">
            <v>3</v>
          </cell>
          <cell r="AD948">
            <v>3</v>
          </cell>
        </row>
        <row r="949">
          <cell r="A949">
            <v>0</v>
          </cell>
          <cell r="B949" t="str">
            <v>ALL VRTS</v>
          </cell>
          <cell r="D949">
            <v>4</v>
          </cell>
          <cell r="I949" t="str">
            <v>N18</v>
          </cell>
          <cell r="L949" t="str">
            <v>V49</v>
          </cell>
          <cell r="N949">
            <v>-1</v>
          </cell>
          <cell r="O949">
            <v>-1</v>
          </cell>
          <cell r="P949">
            <v>0</v>
          </cell>
          <cell r="Q949">
            <v>2004</v>
          </cell>
          <cell r="R949" t="str">
            <v>DEARBORN PLANT BUILD</v>
          </cell>
          <cell r="S949" t="str">
            <v>P221/P397</v>
          </cell>
          <cell r="T949" t="str">
            <v>TRANS. NOISE</v>
          </cell>
          <cell r="U949" t="str">
            <v>npf</v>
          </cell>
          <cell r="V949" t="str">
            <v>ALL</v>
          </cell>
          <cell r="W949">
            <v>1</v>
          </cell>
          <cell r="AD949">
            <v>1</v>
          </cell>
        </row>
        <row r="950">
          <cell r="A950">
            <v>0</v>
          </cell>
          <cell r="B950" t="str">
            <v>ALL VRTS</v>
          </cell>
          <cell r="D950">
            <v>4</v>
          </cell>
          <cell r="I950" t="str">
            <v>P67</v>
          </cell>
          <cell r="L950" t="str">
            <v>V48</v>
          </cell>
          <cell r="N950">
            <v>-1</v>
          </cell>
          <cell r="O950">
            <v>-1</v>
          </cell>
          <cell r="P950">
            <v>0</v>
          </cell>
          <cell r="Q950">
            <v>2004</v>
          </cell>
          <cell r="R950" t="str">
            <v>DEARBORN PLANT BUILD</v>
          </cell>
          <cell r="S950" t="str">
            <v>P221/P397</v>
          </cell>
          <cell r="T950" t="str">
            <v>TRANS.ERRATIC SHIFTING</v>
          </cell>
          <cell r="U950" t="str">
            <v>npf</v>
          </cell>
          <cell r="V950" t="str">
            <v>ALL</v>
          </cell>
          <cell r="W950">
            <v>2</v>
          </cell>
          <cell r="Y950">
            <v>1</v>
          </cell>
          <cell r="AA950">
            <v>1</v>
          </cell>
        </row>
        <row r="951">
          <cell r="A951">
            <v>0</v>
          </cell>
          <cell r="B951" t="str">
            <v>ALL VRTS</v>
          </cell>
          <cell r="D951">
            <v>4</v>
          </cell>
          <cell r="I951" t="str">
            <v>P69</v>
          </cell>
          <cell r="L951" t="str">
            <v>V48</v>
          </cell>
          <cell r="N951">
            <v>-1</v>
          </cell>
          <cell r="O951">
            <v>-1</v>
          </cell>
          <cell r="P951">
            <v>0</v>
          </cell>
          <cell r="Q951">
            <v>2004</v>
          </cell>
          <cell r="R951" t="str">
            <v>DEARBORN PLANT BUILD</v>
          </cell>
          <cell r="S951" t="str">
            <v>P221/P397</v>
          </cell>
          <cell r="T951" t="str">
            <v>TRANS.ERRATIC SHIFTING</v>
          </cell>
          <cell r="U951" t="str">
            <v>Reprogramed PCM</v>
          </cell>
          <cell r="V951" t="str">
            <v>ALL</v>
          </cell>
          <cell r="W951">
            <v>1</v>
          </cell>
          <cell r="AD951">
            <v>1</v>
          </cell>
        </row>
        <row r="952">
          <cell r="A952">
            <v>0</v>
          </cell>
          <cell r="B952" t="str">
            <v>ALL VRTS</v>
          </cell>
          <cell r="D952">
            <v>4</v>
          </cell>
          <cell r="I952" t="str">
            <v>P66</v>
          </cell>
          <cell r="L952" t="str">
            <v>V48</v>
          </cell>
          <cell r="N952">
            <v>0</v>
          </cell>
          <cell r="O952">
            <v>-1</v>
          </cell>
          <cell r="P952">
            <v>0</v>
          </cell>
          <cell r="Q952">
            <v>2004</v>
          </cell>
          <cell r="R952" t="str">
            <v>DEARBORN PLANT BUILD</v>
          </cell>
          <cell r="S952" t="str">
            <v>P221/P397</v>
          </cell>
          <cell r="T952" t="str">
            <v>TRANS.ERRATIC SHIFTING</v>
          </cell>
          <cell r="U952" t="str">
            <v>Trans Range Sensor</v>
          </cell>
          <cell r="V952" t="str">
            <v>ALL</v>
          </cell>
          <cell r="W952">
            <v>1</v>
          </cell>
          <cell r="AD952">
            <v>1</v>
          </cell>
        </row>
        <row r="953">
          <cell r="A953">
            <v>0</v>
          </cell>
          <cell r="B953" t="str">
            <v>ALL VRTS</v>
          </cell>
          <cell r="D953">
            <v>4</v>
          </cell>
          <cell r="I953" t="str">
            <v>R02</v>
          </cell>
          <cell r="L953" t="str">
            <v>V37</v>
          </cell>
          <cell r="N953">
            <v>-1</v>
          </cell>
          <cell r="O953">
            <v>-1</v>
          </cell>
          <cell r="P953">
            <v>-1</v>
          </cell>
          <cell r="Q953">
            <v>2004</v>
          </cell>
          <cell r="R953" t="str">
            <v>DEARBORN PLANT BUILD</v>
          </cell>
          <cell r="S953" t="str">
            <v>P221/P397</v>
          </cell>
          <cell r="T953" t="str">
            <v>WAter Leak Around Front Side Door/Window</v>
          </cell>
          <cell r="U953" t="str">
            <v>npf</v>
          </cell>
          <cell r="V953" t="str">
            <v>ALL</v>
          </cell>
          <cell r="W953">
            <v>2</v>
          </cell>
          <cell r="Z953">
            <v>1</v>
          </cell>
          <cell r="AB953">
            <v>1</v>
          </cell>
        </row>
        <row r="954">
          <cell r="A954">
            <v>0</v>
          </cell>
          <cell r="B954" t="str">
            <v>ALL VRTS</v>
          </cell>
          <cell r="D954">
            <v>4</v>
          </cell>
          <cell r="E954" t="str">
            <v>…</v>
          </cell>
          <cell r="G954" t="str">
            <v>T1E22R</v>
          </cell>
          <cell r="I954" t="str">
            <v>R02</v>
          </cell>
          <cell r="L954" t="str">
            <v>V37</v>
          </cell>
          <cell r="N954">
            <v>0</v>
          </cell>
          <cell r="O954">
            <v>0</v>
          </cell>
          <cell r="P954">
            <v>-1</v>
          </cell>
          <cell r="Q954">
            <v>2004</v>
          </cell>
          <cell r="R954" t="str">
            <v>DEARBORN PLANT BUILD</v>
          </cell>
          <cell r="S954" t="str">
            <v>P221/P397</v>
          </cell>
          <cell r="T954" t="str">
            <v>WAter Leak Around Front Side Door/Window</v>
          </cell>
          <cell r="U954" t="str">
            <v>DOP Primary Seal N/Seated</v>
          </cell>
          <cell r="V954" t="str">
            <v>ALL</v>
          </cell>
          <cell r="W954">
            <v>1</v>
          </cell>
          <cell r="AE954">
            <v>1</v>
          </cell>
        </row>
        <row r="955">
          <cell r="A955">
            <v>0</v>
          </cell>
          <cell r="B955" t="str">
            <v>ALL VRTS</v>
          </cell>
          <cell r="D955">
            <v>4</v>
          </cell>
          <cell r="E955" t="str">
            <v>unsure</v>
          </cell>
          <cell r="G955" t="str">
            <v>Sheet Metal</v>
          </cell>
          <cell r="I955" t="str">
            <v>R10</v>
          </cell>
          <cell r="L955" t="str">
            <v>V37</v>
          </cell>
          <cell r="N955">
            <v>0</v>
          </cell>
          <cell r="O955">
            <v>0</v>
          </cell>
          <cell r="P955">
            <v>-1</v>
          </cell>
          <cell r="Q955">
            <v>2004</v>
          </cell>
          <cell r="R955" t="str">
            <v>DEARBORN PLANT BUILD</v>
          </cell>
          <cell r="S955" t="str">
            <v>P221/P397</v>
          </cell>
          <cell r="T955" t="str">
            <v>WAter Leak Around Front Side Door/Window</v>
          </cell>
          <cell r="U955" t="str">
            <v>Drain Tube</v>
          </cell>
          <cell r="V955" t="str">
            <v>ALL</v>
          </cell>
          <cell r="W955">
            <v>1</v>
          </cell>
          <cell r="AD955">
            <v>1</v>
          </cell>
        </row>
        <row r="956">
          <cell r="A956">
            <v>0</v>
          </cell>
          <cell r="B956" t="str">
            <v>ALL VRTS</v>
          </cell>
          <cell r="D956">
            <v>4</v>
          </cell>
          <cell r="I956" t="str">
            <v>R01</v>
          </cell>
          <cell r="L956" t="str">
            <v>V37</v>
          </cell>
          <cell r="N956">
            <v>-1</v>
          </cell>
          <cell r="O956">
            <v>0</v>
          </cell>
          <cell r="P956">
            <v>0</v>
          </cell>
          <cell r="Q956">
            <v>2004</v>
          </cell>
          <cell r="R956" t="str">
            <v>DEARBORN PLANT BUILD</v>
          </cell>
          <cell r="S956" t="str">
            <v>P221/P397</v>
          </cell>
          <cell r="T956" t="str">
            <v>Water Leak Around Windshield</v>
          </cell>
          <cell r="U956" t="str">
            <v>AC Drain Tube Blocked</v>
          </cell>
          <cell r="V956" t="str">
            <v>ALL</v>
          </cell>
          <cell r="W956">
            <v>1</v>
          </cell>
          <cell r="AD956">
            <v>1</v>
          </cell>
        </row>
        <row r="957">
          <cell r="A957">
            <v>0</v>
          </cell>
          <cell r="B957" t="str">
            <v>ALL VRTS</v>
          </cell>
          <cell r="D957">
            <v>4</v>
          </cell>
          <cell r="I957" t="str">
            <v>R10</v>
          </cell>
          <cell r="L957" t="str">
            <v>V37</v>
          </cell>
          <cell r="N957">
            <v>0</v>
          </cell>
          <cell r="O957">
            <v>0</v>
          </cell>
          <cell r="P957">
            <v>-1</v>
          </cell>
          <cell r="Q957">
            <v>2004</v>
          </cell>
          <cell r="R957" t="str">
            <v>DEARBORN PLANT BUILD</v>
          </cell>
          <cell r="S957" t="str">
            <v>P221/P397</v>
          </cell>
          <cell r="T957" t="str">
            <v>Water Leak Around Windshield</v>
          </cell>
          <cell r="U957" t="str">
            <v>NPF</v>
          </cell>
          <cell r="V957" t="str">
            <v>ALL</v>
          </cell>
          <cell r="W957">
            <v>1</v>
          </cell>
          <cell r="AC957">
            <v>1</v>
          </cell>
        </row>
        <row r="958">
          <cell r="A958">
            <v>0</v>
          </cell>
          <cell r="B958" t="str">
            <v>ALL VRTS</v>
          </cell>
          <cell r="D958">
            <v>4</v>
          </cell>
          <cell r="I958" t="str">
            <v>R09</v>
          </cell>
          <cell r="L958" t="str">
            <v>V37</v>
          </cell>
          <cell r="N958">
            <v>0</v>
          </cell>
          <cell r="O958">
            <v>0</v>
          </cell>
          <cell r="P958">
            <v>-1</v>
          </cell>
          <cell r="Q958">
            <v>2004</v>
          </cell>
          <cell r="R958" t="str">
            <v>DEARBORN PLANT BUILD</v>
          </cell>
          <cell r="S958" t="str">
            <v>P221/P397</v>
          </cell>
          <cell r="T958" t="str">
            <v>Water Leak Around Windshield</v>
          </cell>
          <cell r="U958" t="str">
            <v>Roof Ditch Seam Water Leak Sealer missing</v>
          </cell>
          <cell r="V958" t="str">
            <v>ALL</v>
          </cell>
          <cell r="W958">
            <v>1</v>
          </cell>
          <cell r="AB958">
            <v>1</v>
          </cell>
        </row>
        <row r="959">
          <cell r="A959">
            <v>0</v>
          </cell>
          <cell r="B959" t="str">
            <v>ALL VRTS</v>
          </cell>
          <cell r="D959">
            <v>4</v>
          </cell>
          <cell r="I959" t="str">
            <v>R02</v>
          </cell>
          <cell r="L959" t="str">
            <v>V37</v>
          </cell>
          <cell r="N959">
            <v>0</v>
          </cell>
          <cell r="O959">
            <v>0</v>
          </cell>
          <cell r="P959">
            <v>-1</v>
          </cell>
          <cell r="Q959">
            <v>2004</v>
          </cell>
          <cell r="R959" t="str">
            <v>DEARBORN PLANT BUILD</v>
          </cell>
          <cell r="S959" t="str">
            <v>P221/P397</v>
          </cell>
          <cell r="T959" t="str">
            <v>Water Leak Around Windshield</v>
          </cell>
          <cell r="U959" t="str">
            <v>Sealer Skip</v>
          </cell>
          <cell r="V959" t="str">
            <v>ALL</v>
          </cell>
          <cell r="W959">
            <v>1</v>
          </cell>
          <cell r="AD959">
            <v>1</v>
          </cell>
        </row>
        <row r="960">
          <cell r="A960">
            <v>0</v>
          </cell>
          <cell r="B960" t="str">
            <v>ALL VRTS</v>
          </cell>
          <cell r="C960" t="str">
            <v>X</v>
          </cell>
          <cell r="D960">
            <v>4</v>
          </cell>
          <cell r="E960" t="str">
            <v>unsure</v>
          </cell>
          <cell r="G960" t="str">
            <v>T4W03L</v>
          </cell>
          <cell r="I960" t="str">
            <v>R21</v>
          </cell>
          <cell r="L960" t="str">
            <v>V11</v>
          </cell>
          <cell r="N960">
            <v>0</v>
          </cell>
          <cell r="O960">
            <v>0</v>
          </cell>
          <cell r="P960">
            <v>-1</v>
          </cell>
          <cell r="Q960">
            <v>2004</v>
          </cell>
          <cell r="R960" t="str">
            <v>DEARBORN PLANT BUILD</v>
          </cell>
          <cell r="S960" t="str">
            <v>P221/P397</v>
          </cell>
          <cell r="T960" t="str">
            <v>Wind Noise Around Windshield</v>
          </cell>
          <cell r="U960" t="str">
            <v>Sealer skips around Windshield</v>
          </cell>
          <cell r="V960" t="str">
            <v>ALL</v>
          </cell>
          <cell r="W960">
            <v>2</v>
          </cell>
          <cell r="AA960">
            <v>1</v>
          </cell>
          <cell r="AD960">
            <v>1</v>
          </cell>
        </row>
        <row r="961">
          <cell r="A961">
            <v>0</v>
          </cell>
          <cell r="B961" t="str">
            <v>ALL VRTS</v>
          </cell>
          <cell r="C961" t="str">
            <v>X</v>
          </cell>
          <cell r="D961">
            <v>4</v>
          </cell>
          <cell r="E961" t="str">
            <v>unsure</v>
          </cell>
          <cell r="G961" t="str">
            <v>T2W01L</v>
          </cell>
          <cell r="I961" t="str">
            <v>R30</v>
          </cell>
          <cell r="L961" t="str">
            <v>V11</v>
          </cell>
          <cell r="N961">
            <v>0</v>
          </cell>
          <cell r="O961">
            <v>0</v>
          </cell>
          <cell r="P961">
            <v>-1</v>
          </cell>
          <cell r="Q961">
            <v>2004</v>
          </cell>
          <cell r="R961" t="str">
            <v>DEARBORN PLANT BUILD</v>
          </cell>
          <cell r="S961" t="str">
            <v>P221/P397</v>
          </cell>
          <cell r="T961" t="str">
            <v>Wind Noise Around Windshield</v>
          </cell>
          <cell r="U961" t="str">
            <v>Cowl Leaf Screen N/Seated</v>
          </cell>
          <cell r="V961" t="str">
            <v>ALL</v>
          </cell>
          <cell r="W961">
            <v>1</v>
          </cell>
          <cell r="AD961">
            <v>1</v>
          </cell>
        </row>
        <row r="962">
          <cell r="A962">
            <v>0</v>
          </cell>
          <cell r="B962" t="str">
            <v>ALL VRTS</v>
          </cell>
          <cell r="C962" t="str">
            <v>X</v>
          </cell>
          <cell r="D962">
            <v>4</v>
          </cell>
          <cell r="I962" t="str">
            <v>R31</v>
          </cell>
          <cell r="L962" t="str">
            <v>V11</v>
          </cell>
          <cell r="N962">
            <v>0</v>
          </cell>
          <cell r="O962">
            <v>0</v>
          </cell>
          <cell r="P962">
            <v>-1</v>
          </cell>
          <cell r="Q962">
            <v>2004</v>
          </cell>
          <cell r="R962" t="str">
            <v>DEARBORN PLANT BUILD</v>
          </cell>
          <cell r="S962" t="str">
            <v>P221/P397</v>
          </cell>
          <cell r="T962" t="str">
            <v>Wind Noise Around Windshield</v>
          </cell>
          <cell r="U962" t="str">
            <v>Weatherstrip Loose</v>
          </cell>
          <cell r="V962" t="str">
            <v>ALL</v>
          </cell>
          <cell r="W962">
            <v>1</v>
          </cell>
          <cell r="AD962">
            <v>1</v>
          </cell>
        </row>
        <row r="963">
          <cell r="A963">
            <v>0</v>
          </cell>
          <cell r="B963" t="str">
            <v>ALL VRTS</v>
          </cell>
          <cell r="C963" t="str">
            <v>X</v>
          </cell>
          <cell r="D963">
            <v>3</v>
          </cell>
          <cell r="I963" t="str">
            <v>H62</v>
          </cell>
          <cell r="L963" t="str">
            <v>V89</v>
          </cell>
          <cell r="N963">
            <v>0</v>
          </cell>
          <cell r="O963">
            <v>-1</v>
          </cell>
          <cell r="P963">
            <v>0</v>
          </cell>
          <cell r="Q963">
            <v>2004</v>
          </cell>
          <cell r="R963" t="str">
            <v>DEARBORN PLANT BUILD</v>
          </cell>
          <cell r="S963" t="str">
            <v>P221/P397</v>
          </cell>
          <cell r="T963" t="str">
            <v xml:space="preserve"> DEFECTIVE TIRE</v>
          </cell>
          <cell r="U963" t="str">
            <v>TIRE REPLACED</v>
          </cell>
          <cell r="V963" t="str">
            <v>ALL</v>
          </cell>
          <cell r="W963">
            <v>2</v>
          </cell>
          <cell r="AB963">
            <v>1</v>
          </cell>
          <cell r="AD963">
            <v>1</v>
          </cell>
        </row>
        <row r="964">
          <cell r="A964">
            <v>0</v>
          </cell>
          <cell r="B964" t="str">
            <v>ALL VRTS</v>
          </cell>
          <cell r="C964" t="str">
            <v>X</v>
          </cell>
          <cell r="D964">
            <v>3</v>
          </cell>
          <cell r="E964" t="str">
            <v>7330</v>
          </cell>
          <cell r="G964" t="str">
            <v>m12</v>
          </cell>
          <cell r="I964" t="str">
            <v>H62</v>
          </cell>
          <cell r="L964" t="str">
            <v>V89</v>
          </cell>
          <cell r="N964">
            <v>0</v>
          </cell>
          <cell r="O964">
            <v>0</v>
          </cell>
          <cell r="P964">
            <v>-1</v>
          </cell>
          <cell r="Q964">
            <v>2004</v>
          </cell>
          <cell r="R964" t="str">
            <v>DEARBORN PLANT BUILD</v>
          </cell>
          <cell r="S964" t="str">
            <v>P221/P397</v>
          </cell>
          <cell r="T964" t="str">
            <v xml:space="preserve"> DEFECTIVE TIRE</v>
          </cell>
          <cell r="U964" t="str">
            <v>ALIGNMENT</v>
          </cell>
          <cell r="V964" t="str">
            <v>ALL</v>
          </cell>
          <cell r="W964">
            <v>1</v>
          </cell>
          <cell r="AE964">
            <v>1</v>
          </cell>
        </row>
        <row r="965">
          <cell r="A965">
            <v>0</v>
          </cell>
          <cell r="B965" t="str">
            <v>ALL VRTS</v>
          </cell>
          <cell r="D965">
            <v>3</v>
          </cell>
          <cell r="E965" t="str">
            <v>34602C</v>
          </cell>
          <cell r="G965" t="str">
            <v>Final Fitters</v>
          </cell>
          <cell r="I965" t="str">
            <v>B05</v>
          </cell>
          <cell r="L965" t="str">
            <v>V31</v>
          </cell>
          <cell r="N965">
            <v>0</v>
          </cell>
          <cell r="O965">
            <v>0</v>
          </cell>
          <cell r="P965">
            <v>-1</v>
          </cell>
          <cell r="Q965">
            <v>2004</v>
          </cell>
          <cell r="R965" t="str">
            <v>DEARBORN PLANT BUILD</v>
          </cell>
          <cell r="S965" t="str">
            <v>P221/P397</v>
          </cell>
          <cell r="T965" t="str">
            <v xml:space="preserve"> Tailgate - Fit - Effort</v>
          </cell>
          <cell r="U965" t="str">
            <v xml:space="preserve"> Striker adjust</v>
          </cell>
          <cell r="V965" t="str">
            <v>ALL</v>
          </cell>
          <cell r="W965">
            <v>2</v>
          </cell>
          <cell r="Z965">
            <v>1</v>
          </cell>
          <cell r="AC965">
            <v>1</v>
          </cell>
        </row>
        <row r="966">
          <cell r="A966">
            <v>0</v>
          </cell>
          <cell r="B966" t="str">
            <v>ALL VRTS</v>
          </cell>
          <cell r="D966">
            <v>3</v>
          </cell>
          <cell r="E966" t="str">
            <v>34602C</v>
          </cell>
          <cell r="G966" t="str">
            <v>Final Fitters</v>
          </cell>
          <cell r="I966" t="str">
            <v>B05</v>
          </cell>
          <cell r="L966" t="str">
            <v>V31</v>
          </cell>
          <cell r="N966">
            <v>0</v>
          </cell>
          <cell r="O966">
            <v>0</v>
          </cell>
          <cell r="P966">
            <v>-1</v>
          </cell>
          <cell r="Q966">
            <v>2004</v>
          </cell>
          <cell r="R966" t="str">
            <v>DEARBORN PLANT BUILD</v>
          </cell>
          <cell r="S966" t="str">
            <v>P221/P397</v>
          </cell>
          <cell r="T966" t="str">
            <v xml:space="preserve"> Tailgate - Fit - Effort</v>
          </cell>
          <cell r="U966" t="str">
            <v xml:space="preserve"> Adjust and lube latch</v>
          </cell>
          <cell r="V966" t="str">
            <v>ALL</v>
          </cell>
          <cell r="W966">
            <v>1</v>
          </cell>
          <cell r="AD966">
            <v>1</v>
          </cell>
        </row>
        <row r="967">
          <cell r="A967">
            <v>0</v>
          </cell>
          <cell r="B967" t="str">
            <v>ALL VRTS</v>
          </cell>
          <cell r="D967">
            <v>3</v>
          </cell>
          <cell r="I967" t="str">
            <v>A88</v>
          </cell>
          <cell r="L967" t="str">
            <v>V83</v>
          </cell>
          <cell r="N967">
            <v>0</v>
          </cell>
          <cell r="O967">
            <v>0</v>
          </cell>
          <cell r="P967">
            <v>-1</v>
          </cell>
          <cell r="Q967">
            <v>2004</v>
          </cell>
          <cell r="R967" t="str">
            <v>DEARBORN PLANT BUILD</v>
          </cell>
          <cell r="S967" t="str">
            <v>P221/P397</v>
          </cell>
          <cell r="T967" t="str">
            <v>ABS Light On</v>
          </cell>
          <cell r="U967" t="str">
            <v>Loose connection - ABS Module</v>
          </cell>
          <cell r="V967" t="str">
            <v>ALL</v>
          </cell>
          <cell r="W967">
            <v>1</v>
          </cell>
          <cell r="AB967">
            <v>1</v>
          </cell>
        </row>
        <row r="968">
          <cell r="A968">
            <v>0</v>
          </cell>
          <cell r="B968" t="str">
            <v>ALL VRTS</v>
          </cell>
          <cell r="D968">
            <v>3</v>
          </cell>
          <cell r="I968" t="str">
            <v>A85</v>
          </cell>
          <cell r="L968" t="str">
            <v>V83</v>
          </cell>
          <cell r="N968">
            <v>0</v>
          </cell>
          <cell r="O968">
            <v>0</v>
          </cell>
          <cell r="P968">
            <v>-1</v>
          </cell>
          <cell r="Q968">
            <v>2004</v>
          </cell>
          <cell r="R968" t="str">
            <v>DEARBORN PLANT BUILD</v>
          </cell>
          <cell r="S968" t="str">
            <v>P221/P397</v>
          </cell>
          <cell r="T968" t="str">
            <v>ABS Light On</v>
          </cell>
          <cell r="U968" t="str">
            <v>Open Circuit C1145 and Connector Repaired.</v>
          </cell>
          <cell r="V968" t="str">
            <v>ALL</v>
          </cell>
          <cell r="W968">
            <v>1</v>
          </cell>
          <cell r="AD968">
            <v>1</v>
          </cell>
        </row>
        <row r="969">
          <cell r="A969">
            <v>0</v>
          </cell>
          <cell r="B969" t="str">
            <v>ALL VRTS</v>
          </cell>
          <cell r="D969">
            <v>3</v>
          </cell>
          <cell r="I969" t="str">
            <v>G29</v>
          </cell>
          <cell r="L969" t="str">
            <v>V83</v>
          </cell>
          <cell r="N969">
            <v>0</v>
          </cell>
          <cell r="O969">
            <v>0</v>
          </cell>
          <cell r="P969">
            <v>-1</v>
          </cell>
          <cell r="Q969">
            <v>2004</v>
          </cell>
          <cell r="R969" t="str">
            <v>DEARBORN PLANT BUILD</v>
          </cell>
          <cell r="S969" t="str">
            <v>P221/P397</v>
          </cell>
          <cell r="T969" t="str">
            <v>ABS Light On</v>
          </cell>
          <cell r="U969" t="str">
            <v>Reprogram PCM</v>
          </cell>
          <cell r="V969" t="str">
            <v>ALL</v>
          </cell>
          <cell r="W969">
            <v>1</v>
          </cell>
          <cell r="AE969">
            <v>1</v>
          </cell>
        </row>
        <row r="970">
          <cell r="A970">
            <v>0</v>
          </cell>
          <cell r="B970" t="str">
            <v>ALL VRTS</v>
          </cell>
          <cell r="D970">
            <v>3</v>
          </cell>
          <cell r="I970" t="str">
            <v>B66</v>
          </cell>
          <cell r="L970" t="str">
            <v>V75</v>
          </cell>
          <cell r="N970">
            <v>0</v>
          </cell>
          <cell r="O970">
            <v>-1</v>
          </cell>
          <cell r="P970">
            <v>0</v>
          </cell>
          <cell r="Q970">
            <v>2004</v>
          </cell>
          <cell r="R970" t="str">
            <v>DEARBORN PLANT BUILD</v>
          </cell>
          <cell r="S970" t="str">
            <v>P221/P397</v>
          </cell>
          <cell r="T970" t="str">
            <v>B PILLAR APPLIQUE / DISCOLORED</v>
          </cell>
          <cell r="U970" t="str">
            <v>B PILLAR APPLIQUE REPLACED</v>
          </cell>
          <cell r="V970" t="str">
            <v>ALL</v>
          </cell>
          <cell r="W970">
            <v>1</v>
          </cell>
          <cell r="AD970">
            <v>1</v>
          </cell>
        </row>
        <row r="971">
          <cell r="A971">
            <v>0</v>
          </cell>
          <cell r="B971" t="str">
            <v>ALL VRTS</v>
          </cell>
          <cell r="D971">
            <v>3</v>
          </cell>
          <cell r="I971" t="str">
            <v>B62</v>
          </cell>
          <cell r="L971" t="str">
            <v>V75</v>
          </cell>
          <cell r="N971">
            <v>0</v>
          </cell>
          <cell r="O971">
            <v>-1</v>
          </cell>
          <cell r="P971">
            <v>0</v>
          </cell>
          <cell r="Q971">
            <v>2004</v>
          </cell>
          <cell r="R971" t="str">
            <v>DEARBORN PLANT BUILD</v>
          </cell>
          <cell r="S971" t="str">
            <v>P221/P397</v>
          </cell>
          <cell r="T971" t="str">
            <v>B PILLAR APPLIQUE / DISCOLORED</v>
          </cell>
          <cell r="U971" t="str">
            <v>Door Applique Replaced</v>
          </cell>
          <cell r="V971" t="str">
            <v>ALL</v>
          </cell>
          <cell r="W971">
            <v>1</v>
          </cell>
          <cell r="AD971">
            <v>1</v>
          </cell>
        </row>
        <row r="972">
          <cell r="A972">
            <v>0</v>
          </cell>
          <cell r="B972" t="str">
            <v>ALL VRTS</v>
          </cell>
          <cell r="D972">
            <v>3</v>
          </cell>
          <cell r="I972" t="str">
            <v>B66</v>
          </cell>
          <cell r="L972" t="str">
            <v>V75</v>
          </cell>
          <cell r="N972">
            <v>0</v>
          </cell>
          <cell r="O972">
            <v>-1</v>
          </cell>
          <cell r="P972">
            <v>0</v>
          </cell>
          <cell r="Q972">
            <v>2004</v>
          </cell>
          <cell r="R972" t="str">
            <v>DEARBORN PLANT BUILD</v>
          </cell>
          <cell r="S972" t="str">
            <v>P221/P397</v>
          </cell>
          <cell r="T972" t="str">
            <v>B PILLAR APPLIQUE / DISCOLORED</v>
          </cell>
          <cell r="U972" t="str">
            <v>REPLACE</v>
          </cell>
          <cell r="V972" t="str">
            <v>ALL</v>
          </cell>
          <cell r="W972">
            <v>1</v>
          </cell>
          <cell r="AD972">
            <v>1</v>
          </cell>
        </row>
        <row r="973">
          <cell r="A973">
            <v>0</v>
          </cell>
          <cell r="B973" t="str">
            <v>ALL VRTS</v>
          </cell>
          <cell r="D973">
            <v>3</v>
          </cell>
          <cell r="I973" t="str">
            <v>B66</v>
          </cell>
          <cell r="L973" t="str">
            <v>V75</v>
          </cell>
          <cell r="N973">
            <v>0</v>
          </cell>
          <cell r="O973">
            <v>-1</v>
          </cell>
          <cell r="P973">
            <v>0</v>
          </cell>
          <cell r="Q973">
            <v>2004</v>
          </cell>
          <cell r="R973" t="str">
            <v>DEARBORN PLANT BUILD</v>
          </cell>
          <cell r="S973" t="str">
            <v>P221/P397</v>
          </cell>
          <cell r="T973" t="str">
            <v>BED EXTENDER / DEFECTIVE</v>
          </cell>
          <cell r="U973" t="str">
            <v>BROKEN TABS</v>
          </cell>
          <cell r="V973" t="str">
            <v>ALL</v>
          </cell>
          <cell r="W973">
            <v>1</v>
          </cell>
          <cell r="AD973">
            <v>1</v>
          </cell>
        </row>
        <row r="974">
          <cell r="A974">
            <v>0</v>
          </cell>
          <cell r="B974" t="str">
            <v>ALL VRTS</v>
          </cell>
          <cell r="D974">
            <v>3</v>
          </cell>
          <cell r="I974" t="str">
            <v>B66</v>
          </cell>
          <cell r="L974" t="str">
            <v>V75</v>
          </cell>
          <cell r="N974">
            <v>0</v>
          </cell>
          <cell r="O974">
            <v>-1</v>
          </cell>
          <cell r="P974">
            <v>0</v>
          </cell>
          <cell r="Q974">
            <v>2004</v>
          </cell>
          <cell r="R974" t="str">
            <v>DEARBORN PLANT BUILD</v>
          </cell>
          <cell r="S974" t="str">
            <v>P221/P397</v>
          </cell>
          <cell r="T974" t="str">
            <v>BED EXTENDER / DEFECTIVE</v>
          </cell>
          <cell r="U974" t="str">
            <v>Replace Box Extender</v>
          </cell>
          <cell r="V974" t="str">
            <v>ALL</v>
          </cell>
          <cell r="W974">
            <v>1</v>
          </cell>
          <cell r="AD974">
            <v>1</v>
          </cell>
        </row>
        <row r="975">
          <cell r="A975">
            <v>0</v>
          </cell>
          <cell r="B975" t="str">
            <v>ALL VRTS</v>
          </cell>
          <cell r="D975">
            <v>3</v>
          </cell>
          <cell r="I975" t="str">
            <v>B66</v>
          </cell>
          <cell r="L975" t="str">
            <v>V75</v>
          </cell>
          <cell r="N975">
            <v>0</v>
          </cell>
          <cell r="O975">
            <v>-1</v>
          </cell>
          <cell r="P975">
            <v>0</v>
          </cell>
          <cell r="Q975">
            <v>2004</v>
          </cell>
          <cell r="R975" t="str">
            <v>DEARBORN PLANT BUILD</v>
          </cell>
          <cell r="S975" t="str">
            <v>P221/P397</v>
          </cell>
          <cell r="T975" t="str">
            <v>BED EXTENDER / DEFECTIVE</v>
          </cell>
          <cell r="U975" t="str">
            <v>RETAINING PIN BROKEN</v>
          </cell>
          <cell r="V975" t="str">
            <v>ALL</v>
          </cell>
          <cell r="W975">
            <v>1</v>
          </cell>
          <cell r="AD975">
            <v>1</v>
          </cell>
        </row>
        <row r="976">
          <cell r="A976">
            <v>0</v>
          </cell>
          <cell r="B976" t="str">
            <v>ALL VRTS</v>
          </cell>
          <cell r="D976">
            <v>3</v>
          </cell>
          <cell r="I976" t="str">
            <v>B62</v>
          </cell>
          <cell r="L976" t="str">
            <v>V75</v>
          </cell>
          <cell r="N976">
            <v>0</v>
          </cell>
          <cell r="O976">
            <v>-1</v>
          </cell>
          <cell r="P976">
            <v>0</v>
          </cell>
          <cell r="Q976">
            <v>2004</v>
          </cell>
          <cell r="R976" t="str">
            <v>DEARBORN PLANT BUILD</v>
          </cell>
          <cell r="S976" t="str">
            <v>P221/P397</v>
          </cell>
          <cell r="T976" t="str">
            <v>BED RAIL MOLDING / FLAWED</v>
          </cell>
          <cell r="U976" t="str">
            <v>DISCOLORED</v>
          </cell>
          <cell r="V976" t="str">
            <v>ALL</v>
          </cell>
          <cell r="W976">
            <v>1</v>
          </cell>
          <cell r="AE976">
            <v>1</v>
          </cell>
        </row>
        <row r="977">
          <cell r="A977">
            <v>0</v>
          </cell>
          <cell r="B977" t="str">
            <v>ALL VRTS</v>
          </cell>
          <cell r="D977">
            <v>3</v>
          </cell>
          <cell r="E977" t="str">
            <v>Box Line 5400-2-B</v>
          </cell>
          <cell r="G977" t="str">
            <v>TBW33F</v>
          </cell>
          <cell r="I977" t="str">
            <v>B64</v>
          </cell>
          <cell r="L977" t="str">
            <v>V75</v>
          </cell>
          <cell r="N977">
            <v>0</v>
          </cell>
          <cell r="O977">
            <v>0</v>
          </cell>
          <cell r="P977">
            <v>-1</v>
          </cell>
          <cell r="Q977">
            <v>2004</v>
          </cell>
          <cell r="R977" t="str">
            <v>DEARBORN PLANT BUILD</v>
          </cell>
          <cell r="S977" t="str">
            <v>P221/P397</v>
          </cell>
          <cell r="T977" t="str">
            <v>BED RAIL MOLDING / FLAWED</v>
          </cell>
          <cell r="U977" t="str">
            <v>Molding replaced</v>
          </cell>
          <cell r="V977" t="str">
            <v>ALL</v>
          </cell>
          <cell r="W977">
            <v>1</v>
          </cell>
          <cell r="Y977">
            <v>1</v>
          </cell>
        </row>
        <row r="978">
          <cell r="A978">
            <v>0</v>
          </cell>
          <cell r="B978" t="str">
            <v>ALL VRTS</v>
          </cell>
          <cell r="D978">
            <v>3</v>
          </cell>
          <cell r="E978" t="str">
            <v>Box Line 5400-2-B</v>
          </cell>
          <cell r="G978" t="str">
            <v>TBE 26B</v>
          </cell>
          <cell r="I978" t="str">
            <v>B62</v>
          </cell>
          <cell r="L978" t="str">
            <v>V75</v>
          </cell>
          <cell r="N978">
            <v>0</v>
          </cell>
          <cell r="O978">
            <v>0</v>
          </cell>
          <cell r="P978">
            <v>-1</v>
          </cell>
          <cell r="Q978">
            <v>2004</v>
          </cell>
          <cell r="R978" t="str">
            <v>DEARBORN PLANT BUILD</v>
          </cell>
          <cell r="S978" t="str">
            <v>P221/P397</v>
          </cell>
          <cell r="T978" t="str">
            <v>BED RAIL MOLDING / FLAWED</v>
          </cell>
          <cell r="U978" t="str">
            <v>REPLACE</v>
          </cell>
          <cell r="V978" t="str">
            <v>ALL</v>
          </cell>
          <cell r="W978">
            <v>1</v>
          </cell>
          <cell r="AE978">
            <v>1</v>
          </cell>
        </row>
        <row r="979">
          <cell r="A979">
            <v>0</v>
          </cell>
          <cell r="B979" t="str">
            <v>ALL VRTS</v>
          </cell>
          <cell r="C979" t="str">
            <v>X</v>
          </cell>
          <cell r="D979">
            <v>3</v>
          </cell>
          <cell r="I979" t="str">
            <v>H02</v>
          </cell>
          <cell r="L979" t="str">
            <v>V21</v>
          </cell>
          <cell r="N979">
            <v>0</v>
          </cell>
          <cell r="O979">
            <v>-1</v>
          </cell>
          <cell r="P979">
            <v>0</v>
          </cell>
          <cell r="Q979">
            <v>2004</v>
          </cell>
          <cell r="R979" t="str">
            <v>DEARBORN PLANT BUILD</v>
          </cell>
          <cell r="S979" t="str">
            <v>P221/P397</v>
          </cell>
          <cell r="T979" t="str">
            <v>BRAKES, GRAB OR LOCK-UP</v>
          </cell>
          <cell r="U979" t="str">
            <v>MASTER CYLINDER REPLACED</v>
          </cell>
          <cell r="V979" t="str">
            <v>ALL</v>
          </cell>
          <cell r="W979">
            <v>1</v>
          </cell>
          <cell r="AA979">
            <v>1</v>
          </cell>
        </row>
        <row r="980">
          <cell r="A980">
            <v>0</v>
          </cell>
          <cell r="B980" t="str">
            <v>ALL VRTS</v>
          </cell>
          <cell r="C980" t="str">
            <v>X</v>
          </cell>
          <cell r="D980">
            <v>3</v>
          </cell>
          <cell r="E980" t="str">
            <v>6490</v>
          </cell>
          <cell r="G980" t="str">
            <v>C4E25L</v>
          </cell>
          <cell r="I980" t="str">
            <v>H02</v>
          </cell>
          <cell r="L980" t="str">
            <v>V21</v>
          </cell>
          <cell r="N980">
            <v>0</v>
          </cell>
          <cell r="O980">
            <v>0</v>
          </cell>
          <cell r="P980">
            <v>-1</v>
          </cell>
          <cell r="Q980">
            <v>2004</v>
          </cell>
          <cell r="R980" t="str">
            <v>DEARBORN PLANT BUILD</v>
          </cell>
          <cell r="S980" t="str">
            <v>P221/P397</v>
          </cell>
          <cell r="T980" t="str">
            <v>BRAKES, GRAB OR LOCK-UP</v>
          </cell>
          <cell r="U980" t="str">
            <v>PADS &amp; ROTOR WET WITH TRANS FLUID - CLEANED &amp; SANDED</v>
          </cell>
          <cell r="V980" t="str">
            <v>ALL</v>
          </cell>
          <cell r="W980">
            <v>1</v>
          </cell>
          <cell r="AC980">
            <v>1</v>
          </cell>
        </row>
        <row r="981">
          <cell r="A981">
            <v>0</v>
          </cell>
          <cell r="B981" t="str">
            <v>ALL VRTS</v>
          </cell>
          <cell r="C981" t="str">
            <v>X</v>
          </cell>
          <cell r="D981">
            <v>3</v>
          </cell>
          <cell r="I981" t="str">
            <v>H02</v>
          </cell>
          <cell r="L981" t="str">
            <v>V21</v>
          </cell>
          <cell r="N981">
            <v>0</v>
          </cell>
          <cell r="O981">
            <v>-1</v>
          </cell>
          <cell r="P981">
            <v>0</v>
          </cell>
          <cell r="Q981">
            <v>2004</v>
          </cell>
          <cell r="R981" t="str">
            <v>DEARBORN PLANT BUILD</v>
          </cell>
          <cell r="S981" t="str">
            <v>P221/P397</v>
          </cell>
          <cell r="T981" t="str">
            <v>BRAKES, GRAB OR LOCK-UP</v>
          </cell>
          <cell r="U981" t="str">
            <v>POWER BOOSTER MC Rod REPLACED</v>
          </cell>
          <cell r="V981" t="str">
            <v>ALL</v>
          </cell>
          <cell r="W981">
            <v>1</v>
          </cell>
          <cell r="AA981">
            <v>1</v>
          </cell>
        </row>
        <row r="982">
          <cell r="A982">
            <v>0</v>
          </cell>
          <cell r="B982" t="str">
            <v>ALL VRTS</v>
          </cell>
          <cell r="D982">
            <v>3</v>
          </cell>
          <cell r="I982" t="str">
            <v>F07</v>
          </cell>
          <cell r="L982" t="str">
            <v>V33</v>
          </cell>
          <cell r="N982">
            <v>0</v>
          </cell>
          <cell r="O982">
            <v>0</v>
          </cell>
          <cell r="P982">
            <v>-1</v>
          </cell>
          <cell r="Q982">
            <v>2004</v>
          </cell>
          <cell r="R982" t="str">
            <v>DEARBORN PLANT BUILD</v>
          </cell>
          <cell r="S982" t="str">
            <v>P221/P397</v>
          </cell>
          <cell r="T982" t="str">
            <v>Bubbles/Blisters</v>
          </cell>
          <cell r="U982" t="str">
            <v>Inside Bed</v>
          </cell>
          <cell r="V982" t="str">
            <v>ALL</v>
          </cell>
          <cell r="W982">
            <v>1</v>
          </cell>
          <cell r="AD982">
            <v>1</v>
          </cell>
        </row>
        <row r="983">
          <cell r="A983">
            <v>0</v>
          </cell>
          <cell r="B983" t="str">
            <v>ALL VRTS</v>
          </cell>
          <cell r="D983">
            <v>3</v>
          </cell>
          <cell r="I983" t="str">
            <v>F07</v>
          </cell>
          <cell r="L983" t="str">
            <v>V33</v>
          </cell>
          <cell r="N983">
            <v>0</v>
          </cell>
          <cell r="O983">
            <v>0</v>
          </cell>
          <cell r="P983">
            <v>-1</v>
          </cell>
          <cell r="Q983">
            <v>2004</v>
          </cell>
          <cell r="R983" t="str">
            <v>DEARBORN PLANT BUILD</v>
          </cell>
          <cell r="S983" t="str">
            <v>P221/P397</v>
          </cell>
          <cell r="T983" t="str">
            <v>Bubbles/Blisters</v>
          </cell>
          <cell r="U983" t="str">
            <v>L/S Bed</v>
          </cell>
          <cell r="V983" t="str">
            <v>ALL</v>
          </cell>
          <cell r="W983">
            <v>1</v>
          </cell>
          <cell r="AA983">
            <v>1</v>
          </cell>
        </row>
        <row r="984">
          <cell r="A984">
            <v>0</v>
          </cell>
          <cell r="B984" t="str">
            <v>ALL VRTS</v>
          </cell>
          <cell r="D984">
            <v>3</v>
          </cell>
          <cell r="I984" t="str">
            <v>F07</v>
          </cell>
          <cell r="L984" t="str">
            <v>V33</v>
          </cell>
          <cell r="N984">
            <v>0</v>
          </cell>
          <cell r="O984">
            <v>0</v>
          </cell>
          <cell r="P984">
            <v>-1</v>
          </cell>
          <cell r="Q984">
            <v>2004</v>
          </cell>
          <cell r="R984" t="str">
            <v>DEARBORN PLANT BUILD</v>
          </cell>
          <cell r="S984" t="str">
            <v>P221/P397</v>
          </cell>
          <cell r="T984" t="str">
            <v>Bubbles/Blisters</v>
          </cell>
          <cell r="U984" t="str">
            <v>R/S Tailgate</v>
          </cell>
          <cell r="V984" t="str">
            <v>ALL</v>
          </cell>
          <cell r="W984">
            <v>1</v>
          </cell>
          <cell r="AD984">
            <v>1</v>
          </cell>
        </row>
        <row r="985">
          <cell r="A985">
            <v>0</v>
          </cell>
          <cell r="B985" t="str">
            <v>ALL VRTS</v>
          </cell>
          <cell r="D985">
            <v>3</v>
          </cell>
          <cell r="I985" t="str">
            <v>F41</v>
          </cell>
          <cell r="L985" t="str">
            <v>V75</v>
          </cell>
          <cell r="N985">
            <v>0</v>
          </cell>
          <cell r="O985">
            <v>-1</v>
          </cell>
          <cell r="P985">
            <v>0</v>
          </cell>
          <cell r="Q985">
            <v>2004</v>
          </cell>
          <cell r="R985" t="str">
            <v>DEARBORN PLANT BUILD</v>
          </cell>
          <cell r="S985" t="str">
            <v>P221/P397</v>
          </cell>
          <cell r="T985" t="str">
            <v>BUMPER / FRONT / DISCOLORED</v>
          </cell>
          <cell r="U985" t="str">
            <v>Bumper buffed</v>
          </cell>
          <cell r="V985" t="str">
            <v>ALL</v>
          </cell>
          <cell r="W985">
            <v>2</v>
          </cell>
          <cell r="AD985">
            <v>2</v>
          </cell>
        </row>
        <row r="986">
          <cell r="A986">
            <v>0</v>
          </cell>
          <cell r="B986" t="str">
            <v>ALL VRTS</v>
          </cell>
          <cell r="D986">
            <v>3</v>
          </cell>
          <cell r="I986" t="str">
            <v>F36</v>
          </cell>
          <cell r="L986" t="str">
            <v>V75</v>
          </cell>
          <cell r="N986">
            <v>0</v>
          </cell>
          <cell r="O986">
            <v>-1</v>
          </cell>
          <cell r="P986">
            <v>0</v>
          </cell>
          <cell r="Q986">
            <v>2004</v>
          </cell>
          <cell r="R986" t="str">
            <v>DEARBORN PLANT BUILD</v>
          </cell>
          <cell r="S986" t="str">
            <v>P221/P397</v>
          </cell>
          <cell r="T986" t="str">
            <v>BUMPER / FRONT / DISCOLORED</v>
          </cell>
          <cell r="U986" t="str">
            <v>REPLACE</v>
          </cell>
          <cell r="V986" t="str">
            <v>ALL</v>
          </cell>
          <cell r="W986">
            <v>1</v>
          </cell>
          <cell r="AD986">
            <v>1</v>
          </cell>
        </row>
        <row r="987">
          <cell r="A987">
            <v>0</v>
          </cell>
          <cell r="B987" t="str">
            <v>ALL VRTS</v>
          </cell>
          <cell r="C987" t="str">
            <v>X</v>
          </cell>
          <cell r="D987">
            <v>3</v>
          </cell>
          <cell r="I987" t="str">
            <v>H44</v>
          </cell>
          <cell r="L987" t="str">
            <v>V89</v>
          </cell>
          <cell r="N987">
            <v>0</v>
          </cell>
          <cell r="O987">
            <v>-1</v>
          </cell>
          <cell r="P987">
            <v>0</v>
          </cell>
          <cell r="Q987">
            <v>2004</v>
          </cell>
          <cell r="R987" t="str">
            <v>DEARBORN PLANT BUILD</v>
          </cell>
          <cell r="S987" t="str">
            <v>P221/P397</v>
          </cell>
          <cell r="T987" t="str">
            <v>Chassis Component</v>
          </cell>
          <cell r="U987" t="str">
            <v>FRONT STRUT DEFECTIVE - REPLACED</v>
          </cell>
          <cell r="V987" t="str">
            <v>ALL</v>
          </cell>
          <cell r="W987">
            <v>1</v>
          </cell>
          <cell r="AD987">
            <v>1</v>
          </cell>
        </row>
        <row r="988">
          <cell r="A988">
            <v>0</v>
          </cell>
          <cell r="B988" t="str">
            <v>ALL VRTS</v>
          </cell>
          <cell r="C988" t="str">
            <v>X</v>
          </cell>
          <cell r="D988">
            <v>3</v>
          </cell>
          <cell r="I988" t="str">
            <v>E35</v>
          </cell>
          <cell r="L988" t="str">
            <v>V89</v>
          </cell>
          <cell r="N988">
            <v>0</v>
          </cell>
          <cell r="O988">
            <v>-1</v>
          </cell>
          <cell r="P988">
            <v>0</v>
          </cell>
          <cell r="Q988">
            <v>2004</v>
          </cell>
          <cell r="R988" t="str">
            <v>DEARBORN PLANT BUILD</v>
          </cell>
          <cell r="S988" t="str">
            <v>P221/P397</v>
          </cell>
          <cell r="T988" t="str">
            <v>Chassis Component</v>
          </cell>
          <cell r="U988" t="str">
            <v>Spare Tire Winch - Replaced</v>
          </cell>
          <cell r="V988" t="str">
            <v>ALL</v>
          </cell>
          <cell r="W988">
            <v>1</v>
          </cell>
          <cell r="AC988">
            <v>1</v>
          </cell>
        </row>
        <row r="989">
          <cell r="A989">
            <v>0</v>
          </cell>
          <cell r="B989" t="str">
            <v>ALL VRTS</v>
          </cell>
          <cell r="C989" t="str">
            <v>X</v>
          </cell>
          <cell r="D989">
            <v>3</v>
          </cell>
          <cell r="E989" t="str">
            <v>6370</v>
          </cell>
          <cell r="G989" t="str">
            <v>C1E17F</v>
          </cell>
          <cell r="I989" t="str">
            <v>C50</v>
          </cell>
          <cell r="L989" t="str">
            <v>V89</v>
          </cell>
          <cell r="N989">
            <v>0</v>
          </cell>
          <cell r="O989">
            <v>0</v>
          </cell>
          <cell r="P989">
            <v>-1</v>
          </cell>
          <cell r="Q989">
            <v>2004</v>
          </cell>
          <cell r="R989" t="str">
            <v>DEARBORN PLANT BUILD</v>
          </cell>
          <cell r="S989" t="str">
            <v>P221/P397</v>
          </cell>
          <cell r="T989" t="str">
            <v>Chassis Component</v>
          </cell>
          <cell r="U989" t="str">
            <v>UPPER CTRL ARM CAME LOOSE - REPLACED</v>
          </cell>
          <cell r="V989" t="str">
            <v>ALL</v>
          </cell>
          <cell r="W989">
            <v>1</v>
          </cell>
          <cell r="AD989">
            <v>1</v>
          </cell>
        </row>
        <row r="990">
          <cell r="A990">
            <v>0</v>
          </cell>
          <cell r="B990" t="str">
            <v>ALL VRTS</v>
          </cell>
          <cell r="D990">
            <v>3</v>
          </cell>
          <cell r="I990" t="str">
            <v>F05</v>
          </cell>
          <cell r="J990" t="str">
            <v>F07</v>
          </cell>
          <cell r="L990" t="str">
            <v>V33</v>
          </cell>
          <cell r="N990">
            <v>0</v>
          </cell>
          <cell r="O990">
            <v>0</v>
          </cell>
          <cell r="P990">
            <v>-1</v>
          </cell>
          <cell r="Q990">
            <v>2004</v>
          </cell>
          <cell r="R990" t="str">
            <v>DEARBORN PLANT BUILD</v>
          </cell>
          <cell r="S990" t="str">
            <v>P221/P397</v>
          </cell>
          <cell r="T990" t="str">
            <v>Clearcoat Drips</v>
          </cell>
          <cell r="U990" t="str">
            <v>Tailgate Edges</v>
          </cell>
          <cell r="V990" t="str">
            <v>ALL</v>
          </cell>
          <cell r="W990">
            <v>2</v>
          </cell>
          <cell r="AC990">
            <v>1</v>
          </cell>
          <cell r="AD990">
            <v>1</v>
          </cell>
        </row>
        <row r="991">
          <cell r="A991">
            <v>0</v>
          </cell>
          <cell r="B991" t="str">
            <v>ALL VRTS</v>
          </cell>
          <cell r="D991">
            <v>3</v>
          </cell>
          <cell r="I991" t="str">
            <v>F07</v>
          </cell>
          <cell r="L991" t="str">
            <v>V33</v>
          </cell>
          <cell r="N991">
            <v>0</v>
          </cell>
          <cell r="O991">
            <v>0</v>
          </cell>
          <cell r="P991">
            <v>-1</v>
          </cell>
          <cell r="Q991">
            <v>2004</v>
          </cell>
          <cell r="R991" t="str">
            <v>DEARBORN PLANT BUILD</v>
          </cell>
          <cell r="S991" t="str">
            <v>P221/P397</v>
          </cell>
          <cell r="T991" t="str">
            <v>Clearcoat Drips</v>
          </cell>
          <cell r="U991" t="str">
            <v>Hood</v>
          </cell>
          <cell r="V991" t="str">
            <v>ALL</v>
          </cell>
          <cell r="W991">
            <v>1</v>
          </cell>
          <cell r="AD991">
            <v>1</v>
          </cell>
        </row>
        <row r="992">
          <cell r="A992">
            <v>0</v>
          </cell>
          <cell r="B992" t="str">
            <v>ALL VRTS</v>
          </cell>
          <cell r="D992">
            <v>3</v>
          </cell>
          <cell r="I992" t="str">
            <v>A85</v>
          </cell>
          <cell r="L992" t="str">
            <v>V17</v>
          </cell>
          <cell r="N992">
            <v>-1</v>
          </cell>
          <cell r="O992">
            <v>0</v>
          </cell>
          <cell r="P992">
            <v>0</v>
          </cell>
          <cell r="Q992">
            <v>2004</v>
          </cell>
          <cell r="R992" t="str">
            <v>DEARBORN PLANT BUILD</v>
          </cell>
          <cell r="S992" t="str">
            <v>P221/P397</v>
          </cell>
          <cell r="T992" t="str">
            <v>Compass INOP.</v>
          </cell>
          <cell r="U992" t="str">
            <v>Calibrate Compass</v>
          </cell>
          <cell r="V992" t="str">
            <v>ALL</v>
          </cell>
          <cell r="W992">
            <v>2</v>
          </cell>
          <cell r="AD992">
            <v>1</v>
          </cell>
          <cell r="AE992">
            <v>1</v>
          </cell>
        </row>
        <row r="993">
          <cell r="A993">
            <v>0</v>
          </cell>
          <cell r="B993" t="str">
            <v>ALL VRTS</v>
          </cell>
          <cell r="D993">
            <v>3</v>
          </cell>
          <cell r="I993" t="str">
            <v>A88</v>
          </cell>
          <cell r="L993" t="str">
            <v>V17</v>
          </cell>
          <cell r="N993">
            <v>0</v>
          </cell>
          <cell r="O993">
            <v>0</v>
          </cell>
          <cell r="P993">
            <v>-1</v>
          </cell>
          <cell r="Q993">
            <v>2004</v>
          </cell>
          <cell r="R993" t="str">
            <v>DEARBORN PLANT BUILD</v>
          </cell>
          <cell r="S993" t="str">
            <v>P221/P397</v>
          </cell>
          <cell r="T993" t="str">
            <v>Compass INOP.</v>
          </cell>
          <cell r="U993" t="str">
            <v>Replaced 954 Component.</v>
          </cell>
          <cell r="V993" t="str">
            <v>ALL</v>
          </cell>
          <cell r="W993">
            <v>1</v>
          </cell>
          <cell r="AA993">
            <v>1</v>
          </cell>
        </row>
        <row r="994">
          <cell r="A994">
            <v>0</v>
          </cell>
          <cell r="B994" t="str">
            <v>ALL VRTS</v>
          </cell>
          <cell r="D994">
            <v>3</v>
          </cell>
          <cell r="I994" t="str">
            <v>B63</v>
          </cell>
          <cell r="J994" t="str">
            <v>B66</v>
          </cell>
          <cell r="L994" t="str">
            <v>V75</v>
          </cell>
          <cell r="N994">
            <v>0</v>
          </cell>
          <cell r="O994">
            <v>-1</v>
          </cell>
          <cell r="P994">
            <v>-1</v>
          </cell>
          <cell r="Q994">
            <v>2004</v>
          </cell>
          <cell r="R994" t="str">
            <v>DEARBORN PLANT BUILD</v>
          </cell>
          <cell r="S994" t="str">
            <v>P221/P397</v>
          </cell>
          <cell r="T994" t="str">
            <v>Cowl Panel/ defective</v>
          </cell>
          <cell r="U994" t="str">
            <v>Replaced Cowl Panel</v>
          </cell>
          <cell r="V994" t="str">
            <v>ALL</v>
          </cell>
          <cell r="W994">
            <v>2</v>
          </cell>
          <cell r="AB994">
            <v>1</v>
          </cell>
          <cell r="AD994">
            <v>1</v>
          </cell>
        </row>
        <row r="995">
          <cell r="A995">
            <v>0</v>
          </cell>
          <cell r="B995" t="str">
            <v>ALL VRTS</v>
          </cell>
          <cell r="D995">
            <v>3</v>
          </cell>
          <cell r="I995" t="str">
            <v>B63</v>
          </cell>
          <cell r="L995" t="str">
            <v>V75</v>
          </cell>
          <cell r="N995">
            <v>0</v>
          </cell>
          <cell r="O995">
            <v>0</v>
          </cell>
          <cell r="P995">
            <v>-1</v>
          </cell>
          <cell r="Q995">
            <v>2004</v>
          </cell>
          <cell r="R995" t="str">
            <v>DEARBORN PLANT BUILD</v>
          </cell>
          <cell r="S995" t="str">
            <v>P221/P397</v>
          </cell>
          <cell r="T995" t="str">
            <v>Cowl Panel/ defective</v>
          </cell>
          <cell r="U995" t="str">
            <v>Cowl Reassembled</v>
          </cell>
          <cell r="V995" t="str">
            <v>ALL</v>
          </cell>
          <cell r="W995">
            <v>1</v>
          </cell>
          <cell r="AD995">
            <v>1</v>
          </cell>
        </row>
        <row r="996">
          <cell r="A996">
            <v>0</v>
          </cell>
          <cell r="B996" t="str">
            <v>ALL VRTS</v>
          </cell>
          <cell r="D996">
            <v>3</v>
          </cell>
          <cell r="E996" t="str">
            <v>Box Line 5400-2-B</v>
          </cell>
          <cell r="G996" t="str">
            <v>TBE 26B</v>
          </cell>
          <cell r="H996" t="str">
            <v>TBE27F</v>
          </cell>
          <cell r="I996" t="str">
            <v>B66</v>
          </cell>
          <cell r="L996" t="str">
            <v>V75</v>
          </cell>
          <cell r="N996">
            <v>0</v>
          </cell>
          <cell r="O996">
            <v>0</v>
          </cell>
          <cell r="P996">
            <v>-1</v>
          </cell>
          <cell r="Q996">
            <v>2004</v>
          </cell>
          <cell r="R996" t="str">
            <v>DEARBORN PLANT BUILD</v>
          </cell>
          <cell r="S996" t="str">
            <v>P221/P397</v>
          </cell>
          <cell r="T996" t="str">
            <v>DECAL / BOX / PEELING</v>
          </cell>
          <cell r="U996" t="str">
            <v>REPLACE</v>
          </cell>
          <cell r="V996" t="str">
            <v>ALL</v>
          </cell>
          <cell r="W996">
            <v>3</v>
          </cell>
          <cell r="AD996">
            <v>3</v>
          </cell>
        </row>
        <row r="997">
          <cell r="A997">
            <v>0</v>
          </cell>
          <cell r="B997" t="str">
            <v>ALL VRTS</v>
          </cell>
          <cell r="D997">
            <v>3</v>
          </cell>
          <cell r="E997" t="str">
            <v>34502C</v>
          </cell>
          <cell r="G997" t="str">
            <v>Metal Finishers</v>
          </cell>
          <cell r="I997" t="str">
            <v>B01</v>
          </cell>
          <cell r="L997" t="str">
            <v>V31</v>
          </cell>
          <cell r="N997">
            <v>0</v>
          </cell>
          <cell r="O997">
            <v>0</v>
          </cell>
          <cell r="P997">
            <v>-1</v>
          </cell>
          <cell r="Q997">
            <v>2004</v>
          </cell>
          <cell r="R997" t="str">
            <v>DEARBORN PLANT BUILD</v>
          </cell>
          <cell r="S997" t="str">
            <v>P221/P397</v>
          </cell>
          <cell r="T997" t="str">
            <v>Door - Surface LH Rear</v>
          </cell>
          <cell r="U997" t="str">
            <v>dent</v>
          </cell>
          <cell r="V997" t="str">
            <v>ALL</v>
          </cell>
          <cell r="W997">
            <v>3</v>
          </cell>
          <cell r="AD997">
            <v>1</v>
          </cell>
          <cell r="AE997">
            <v>2</v>
          </cell>
        </row>
        <row r="998">
          <cell r="A998">
            <v>0</v>
          </cell>
          <cell r="B998" t="str">
            <v>ALL VRTS</v>
          </cell>
          <cell r="D998">
            <v>3</v>
          </cell>
          <cell r="E998" t="str">
            <v>34502C</v>
          </cell>
          <cell r="G998" t="str">
            <v>Metal Finishers</v>
          </cell>
          <cell r="I998" t="str">
            <v>B01</v>
          </cell>
          <cell r="L998" t="str">
            <v>V31</v>
          </cell>
          <cell r="N998">
            <v>0</v>
          </cell>
          <cell r="O998">
            <v>0</v>
          </cell>
          <cell r="P998">
            <v>-1</v>
          </cell>
          <cell r="Q998">
            <v>2004</v>
          </cell>
          <cell r="R998" t="str">
            <v>DEARBORN PLANT BUILD</v>
          </cell>
          <cell r="S998" t="str">
            <v>P221/P397</v>
          </cell>
          <cell r="T998" t="str">
            <v>Door - Surface RH Rear</v>
          </cell>
          <cell r="U998" t="str">
            <v>wavy metal</v>
          </cell>
          <cell r="V998" t="str">
            <v>ALL</v>
          </cell>
          <cell r="W998">
            <v>2</v>
          </cell>
          <cell r="AC998">
            <v>1</v>
          </cell>
          <cell r="AE998">
            <v>1</v>
          </cell>
        </row>
        <row r="999">
          <cell r="A999">
            <v>0</v>
          </cell>
          <cell r="B999" t="str">
            <v>ALL VRTS</v>
          </cell>
          <cell r="D999">
            <v>3</v>
          </cell>
          <cell r="E999" t="str">
            <v>34502C</v>
          </cell>
          <cell r="G999" t="str">
            <v>Metal Finishers</v>
          </cell>
          <cell r="I999" t="str">
            <v>B19</v>
          </cell>
          <cell r="L999" t="str">
            <v>V31</v>
          </cell>
          <cell r="N999">
            <v>0</v>
          </cell>
          <cell r="O999">
            <v>0</v>
          </cell>
          <cell r="P999">
            <v>-1</v>
          </cell>
          <cell r="Q999">
            <v>2004</v>
          </cell>
          <cell r="R999" t="str">
            <v>DEARBORN PLANT BUILD</v>
          </cell>
          <cell r="S999" t="str">
            <v>P221/P397</v>
          </cell>
          <cell r="T999" t="str">
            <v>Door - Surface RH Rear</v>
          </cell>
          <cell r="U999" t="str">
            <v>Refinished</v>
          </cell>
          <cell r="V999" t="str">
            <v>ALL</v>
          </cell>
          <cell r="W999">
            <v>1</v>
          </cell>
          <cell r="AD999">
            <v>1</v>
          </cell>
        </row>
        <row r="1000">
          <cell r="A1000">
            <v>0</v>
          </cell>
          <cell r="B1000" t="str">
            <v>ALL VRTS</v>
          </cell>
          <cell r="D1000">
            <v>3</v>
          </cell>
          <cell r="I1000" t="str">
            <v>A85</v>
          </cell>
          <cell r="L1000" t="str">
            <v>V17</v>
          </cell>
          <cell r="N1000">
            <v>0</v>
          </cell>
          <cell r="O1000">
            <v>0</v>
          </cell>
          <cell r="P1000">
            <v>-1</v>
          </cell>
          <cell r="Q1000">
            <v>2004</v>
          </cell>
          <cell r="R1000" t="str">
            <v>DEARBORN PLANT BUILD</v>
          </cell>
          <cell r="S1000" t="str">
            <v>P221/P397</v>
          </cell>
          <cell r="T1000" t="str">
            <v>Door Ajar Switch INOP</v>
          </cell>
          <cell r="U1000" t="str">
            <v>Connector C2095 Reinstalled Repaired.</v>
          </cell>
          <cell r="V1000" t="str">
            <v>ALL</v>
          </cell>
          <cell r="W1000">
            <v>1</v>
          </cell>
          <cell r="AE1000">
            <v>1</v>
          </cell>
        </row>
        <row r="1001">
          <cell r="A1001">
            <v>0</v>
          </cell>
          <cell r="B1001" t="str">
            <v>ALL VRTS</v>
          </cell>
          <cell r="D1001">
            <v>3</v>
          </cell>
          <cell r="I1001" t="str">
            <v>G29</v>
          </cell>
          <cell r="L1001" t="str">
            <v>V17</v>
          </cell>
          <cell r="N1001">
            <v>0</v>
          </cell>
          <cell r="O1001">
            <v>-1</v>
          </cell>
          <cell r="P1001">
            <v>0</v>
          </cell>
          <cell r="Q1001">
            <v>2004</v>
          </cell>
          <cell r="R1001" t="str">
            <v>DEARBORN PLANT BUILD</v>
          </cell>
          <cell r="S1001" t="str">
            <v>P221/P397</v>
          </cell>
          <cell r="T1001" t="str">
            <v>Door Ajar Switch INOP</v>
          </cell>
          <cell r="U1001" t="str">
            <v>Switch , replaced.</v>
          </cell>
          <cell r="V1001" t="str">
            <v>ALL</v>
          </cell>
          <cell r="W1001">
            <v>1</v>
          </cell>
          <cell r="Z1001">
            <v>1</v>
          </cell>
        </row>
        <row r="1002">
          <cell r="A1002">
            <v>0</v>
          </cell>
          <cell r="B1002" t="str">
            <v>ALL VRTS</v>
          </cell>
          <cell r="D1002">
            <v>3</v>
          </cell>
          <cell r="I1002" t="str">
            <v>A88</v>
          </cell>
          <cell r="L1002" t="str">
            <v>V17</v>
          </cell>
          <cell r="N1002">
            <v>0</v>
          </cell>
          <cell r="O1002">
            <v>0</v>
          </cell>
          <cell r="P1002">
            <v>-1</v>
          </cell>
          <cell r="Q1002">
            <v>2004</v>
          </cell>
          <cell r="R1002" t="str">
            <v>DEARBORN PLANT BUILD</v>
          </cell>
          <cell r="S1002" t="str">
            <v>P221/P397</v>
          </cell>
          <cell r="T1002" t="str">
            <v>Door Ajar Switch INOP</v>
          </cell>
          <cell r="U1002" t="str">
            <v>Wiring Harness Loose</v>
          </cell>
          <cell r="V1002" t="str">
            <v>ALL</v>
          </cell>
          <cell r="W1002">
            <v>1</v>
          </cell>
          <cell r="AD1002">
            <v>1</v>
          </cell>
        </row>
        <row r="1003">
          <cell r="A1003">
            <v>0</v>
          </cell>
          <cell r="B1003" t="str">
            <v>ALL VRTS</v>
          </cell>
          <cell r="D1003">
            <v>3</v>
          </cell>
          <cell r="E1003" t="str">
            <v>5380-2-A</v>
          </cell>
          <cell r="G1003" t="str">
            <v>TDW19L/20R</v>
          </cell>
          <cell r="I1003" t="str">
            <v>B64</v>
          </cell>
          <cell r="L1003" t="str">
            <v>V75</v>
          </cell>
          <cell r="N1003">
            <v>0</v>
          </cell>
          <cell r="O1003">
            <v>0</v>
          </cell>
          <cell r="P1003">
            <v>-1</v>
          </cell>
          <cell r="Q1003">
            <v>2004</v>
          </cell>
          <cell r="R1003" t="str">
            <v>DEARBORN PLANT BUILD</v>
          </cell>
          <cell r="S1003" t="str">
            <v>P221/P397</v>
          </cell>
          <cell r="T1003" t="str">
            <v>DOOR HANDLE / POOR FIT</v>
          </cell>
          <cell r="U1003" t="str">
            <v>Adjusted</v>
          </cell>
          <cell r="V1003" t="str">
            <v>ALL</v>
          </cell>
          <cell r="W1003">
            <v>1</v>
          </cell>
          <cell r="AE1003">
            <v>1</v>
          </cell>
        </row>
        <row r="1004">
          <cell r="A1004">
            <v>0</v>
          </cell>
          <cell r="B1004" t="str">
            <v>ALL VRTS</v>
          </cell>
          <cell r="D1004">
            <v>3</v>
          </cell>
          <cell r="I1004" t="str">
            <v>B66</v>
          </cell>
          <cell r="L1004" t="str">
            <v>V75</v>
          </cell>
          <cell r="N1004">
            <v>0</v>
          </cell>
          <cell r="O1004">
            <v>-1</v>
          </cell>
          <cell r="P1004">
            <v>0</v>
          </cell>
          <cell r="Q1004">
            <v>2004</v>
          </cell>
          <cell r="R1004" t="str">
            <v>DEARBORN PLANT BUILD</v>
          </cell>
          <cell r="S1004" t="str">
            <v>P221/P397</v>
          </cell>
          <cell r="T1004" t="str">
            <v>DOOR HANDLE / POOR FIT</v>
          </cell>
          <cell r="U1004" t="str">
            <v>Door Handle replaced</v>
          </cell>
          <cell r="V1004" t="str">
            <v>ALL</v>
          </cell>
          <cell r="W1004">
            <v>1</v>
          </cell>
          <cell r="AC1004">
            <v>1</v>
          </cell>
        </row>
        <row r="1005">
          <cell r="A1005">
            <v>0</v>
          </cell>
          <cell r="B1005" t="str">
            <v>ALL VRTS</v>
          </cell>
          <cell r="D1005">
            <v>3</v>
          </cell>
          <cell r="E1005" t="str">
            <v>door line 5350-2-A</v>
          </cell>
          <cell r="G1005" t="str">
            <v>TDW32R</v>
          </cell>
          <cell r="I1005" t="str">
            <v>B64</v>
          </cell>
          <cell r="L1005" t="str">
            <v>V75</v>
          </cell>
          <cell r="N1005">
            <v>0</v>
          </cell>
          <cell r="O1005">
            <v>0</v>
          </cell>
          <cell r="P1005">
            <v>-1</v>
          </cell>
          <cell r="Q1005">
            <v>2004</v>
          </cell>
          <cell r="R1005" t="str">
            <v>DEARBORN PLANT BUILD</v>
          </cell>
          <cell r="S1005" t="str">
            <v>P221/P397</v>
          </cell>
          <cell r="T1005" t="str">
            <v>DOOR HANDLE / POOR FIT</v>
          </cell>
          <cell r="U1005" t="str">
            <v>Mldg reattached</v>
          </cell>
          <cell r="V1005" t="str">
            <v>ALL</v>
          </cell>
          <cell r="W1005">
            <v>1</v>
          </cell>
          <cell r="AD1005">
            <v>1</v>
          </cell>
        </row>
        <row r="1006">
          <cell r="A1006">
            <v>0</v>
          </cell>
          <cell r="B1006" t="str">
            <v>ALL VRTS</v>
          </cell>
          <cell r="C1006" t="str">
            <v>X</v>
          </cell>
          <cell r="D1006">
            <v>3</v>
          </cell>
          <cell r="E1006" t="str">
            <v>6390</v>
          </cell>
          <cell r="G1006" t="str">
            <v>C1E43F</v>
          </cell>
          <cell r="I1006" t="str">
            <v>E35</v>
          </cell>
          <cell r="L1006" t="str">
            <v>V89</v>
          </cell>
          <cell r="N1006">
            <v>0</v>
          </cell>
          <cell r="O1006">
            <v>0</v>
          </cell>
          <cell r="P1006">
            <v>-1</v>
          </cell>
          <cell r="Q1006">
            <v>2004</v>
          </cell>
          <cell r="R1006" t="str">
            <v>DEARBORN PLANT BUILD</v>
          </cell>
          <cell r="S1006" t="str">
            <v>P221/P397</v>
          </cell>
          <cell r="T1006" t="str">
            <v>Front end Noise</v>
          </cell>
          <cell r="U1006" t="str">
            <v>AXLE NUT RETAINER-TIGHTENED</v>
          </cell>
          <cell r="V1006" t="str">
            <v>ALL</v>
          </cell>
          <cell r="W1006">
            <v>1</v>
          </cell>
          <cell r="AA1006">
            <v>1</v>
          </cell>
        </row>
        <row r="1007">
          <cell r="A1007">
            <v>0</v>
          </cell>
          <cell r="B1007" t="str">
            <v>ALL VRTS</v>
          </cell>
          <cell r="C1007" t="str">
            <v>X</v>
          </cell>
          <cell r="D1007">
            <v>3</v>
          </cell>
          <cell r="E1007" t="str">
            <v>6400</v>
          </cell>
          <cell r="G1007" t="str">
            <v>C1E53FL</v>
          </cell>
          <cell r="I1007" t="str">
            <v>E35</v>
          </cell>
          <cell r="L1007" t="str">
            <v>V89</v>
          </cell>
          <cell r="N1007">
            <v>0</v>
          </cell>
          <cell r="O1007">
            <v>0</v>
          </cell>
          <cell r="P1007">
            <v>-1</v>
          </cell>
          <cell r="Q1007">
            <v>2004</v>
          </cell>
          <cell r="R1007" t="str">
            <v>DEARBORN PLANT BUILD</v>
          </cell>
          <cell r="S1007" t="str">
            <v>P221/P397</v>
          </cell>
          <cell r="T1007" t="str">
            <v>Front end Noise</v>
          </cell>
          <cell r="U1007" t="str">
            <v>TRANS SKID PLATE LOOSE - TIGHTENED</v>
          </cell>
          <cell r="V1007" t="str">
            <v>ALL</v>
          </cell>
          <cell r="W1007">
            <v>1</v>
          </cell>
          <cell r="AB1007">
            <v>1</v>
          </cell>
        </row>
        <row r="1008">
          <cell r="A1008">
            <v>0</v>
          </cell>
          <cell r="B1008" t="str">
            <v>ALL VRTS</v>
          </cell>
          <cell r="C1008" t="str">
            <v>X</v>
          </cell>
          <cell r="D1008">
            <v>3</v>
          </cell>
          <cell r="I1008" t="str">
            <v>C50</v>
          </cell>
          <cell r="L1008" t="str">
            <v>V89</v>
          </cell>
          <cell r="N1008">
            <v>0</v>
          </cell>
          <cell r="O1008">
            <v>0</v>
          </cell>
          <cell r="P1008">
            <v>-1</v>
          </cell>
          <cell r="Q1008">
            <v>2004</v>
          </cell>
          <cell r="R1008" t="str">
            <v>DEARBORN PLANT BUILD</v>
          </cell>
          <cell r="S1008" t="str">
            <v>P221/P397</v>
          </cell>
          <cell r="T1008" t="str">
            <v>Front end Noise</v>
          </cell>
          <cell r="U1008" t="str">
            <v>UPPER CTRL ARM CAME LOOSE - REPLACED</v>
          </cell>
          <cell r="V1008" t="str">
            <v>ALL</v>
          </cell>
          <cell r="W1008">
            <v>1</v>
          </cell>
          <cell r="AE1008">
            <v>1</v>
          </cell>
        </row>
        <row r="1009">
          <cell r="A1009">
            <v>0</v>
          </cell>
          <cell r="B1009" t="str">
            <v>ALL VRTS</v>
          </cell>
          <cell r="D1009">
            <v>3</v>
          </cell>
          <cell r="E1009" t="str">
            <v>door line 5350-2-A</v>
          </cell>
          <cell r="G1009" t="str">
            <v>TDW32R</v>
          </cell>
          <cell r="I1009" t="str">
            <v>B63</v>
          </cell>
          <cell r="L1009" t="str">
            <v>V75</v>
          </cell>
          <cell r="N1009">
            <v>0</v>
          </cell>
          <cell r="O1009">
            <v>0</v>
          </cell>
          <cell r="P1009">
            <v>-1</v>
          </cell>
          <cell r="Q1009">
            <v>2004</v>
          </cell>
          <cell r="R1009" t="str">
            <v>DEARBORN PLANT BUILD</v>
          </cell>
          <cell r="S1009" t="str">
            <v>P221/P397</v>
          </cell>
          <cell r="T1009" t="str">
            <v>Frt Door Window Mldg/ defective</v>
          </cell>
          <cell r="U1009" t="str">
            <v>Mldg reattached</v>
          </cell>
          <cell r="V1009" t="str">
            <v>ALL</v>
          </cell>
          <cell r="W1009">
            <v>1</v>
          </cell>
          <cell r="AD1009">
            <v>1</v>
          </cell>
        </row>
        <row r="1010">
          <cell r="A1010">
            <v>0</v>
          </cell>
          <cell r="B1010" t="str">
            <v>ALL VRTS</v>
          </cell>
          <cell r="D1010">
            <v>3</v>
          </cell>
          <cell r="E1010" t="str">
            <v>door line 5350-2-A</v>
          </cell>
          <cell r="G1010" t="str">
            <v>TDW32R</v>
          </cell>
          <cell r="I1010" t="str">
            <v>B63</v>
          </cell>
          <cell r="L1010" t="str">
            <v>V75</v>
          </cell>
          <cell r="N1010">
            <v>0</v>
          </cell>
          <cell r="O1010">
            <v>0</v>
          </cell>
          <cell r="P1010">
            <v>-1</v>
          </cell>
          <cell r="Q1010">
            <v>2004</v>
          </cell>
          <cell r="R1010" t="str">
            <v>DEARBORN PLANT BUILD</v>
          </cell>
          <cell r="S1010" t="str">
            <v>P221/P397</v>
          </cell>
          <cell r="T1010" t="str">
            <v>Frt Door Window Mldg/ defective</v>
          </cell>
          <cell r="U1010" t="str">
            <v>Molding replaced</v>
          </cell>
          <cell r="V1010" t="str">
            <v>ALL</v>
          </cell>
          <cell r="W1010">
            <v>1</v>
          </cell>
          <cell r="AE1010">
            <v>1</v>
          </cell>
        </row>
        <row r="1011">
          <cell r="A1011">
            <v>0</v>
          </cell>
          <cell r="B1011" t="str">
            <v>ALL VRTS</v>
          </cell>
          <cell r="D1011">
            <v>3</v>
          </cell>
          <cell r="E1011" t="str">
            <v>door line 5350-2-A</v>
          </cell>
          <cell r="G1011" t="str">
            <v>TDW32R</v>
          </cell>
          <cell r="I1011" t="str">
            <v>B63</v>
          </cell>
          <cell r="L1011" t="str">
            <v>V75</v>
          </cell>
          <cell r="N1011">
            <v>0</v>
          </cell>
          <cell r="O1011">
            <v>0</v>
          </cell>
          <cell r="P1011">
            <v>-1</v>
          </cell>
          <cell r="Q1011">
            <v>2004</v>
          </cell>
          <cell r="R1011" t="str">
            <v>DEARBORN PLANT BUILD</v>
          </cell>
          <cell r="S1011" t="str">
            <v>P221/P397</v>
          </cell>
          <cell r="T1011" t="str">
            <v>Frt Door Window Mldg/ defective</v>
          </cell>
          <cell r="U1011" t="str">
            <v>Replaced Frt Mldg</v>
          </cell>
          <cell r="V1011" t="str">
            <v>ALL</v>
          </cell>
          <cell r="W1011">
            <v>1</v>
          </cell>
          <cell r="AD1011">
            <v>1</v>
          </cell>
        </row>
        <row r="1012">
          <cell r="A1012">
            <v>0</v>
          </cell>
          <cell r="B1012" t="str">
            <v>ALL VRTS</v>
          </cell>
          <cell r="D1012">
            <v>3</v>
          </cell>
          <cell r="I1012" t="str">
            <v>G32</v>
          </cell>
          <cell r="L1012" t="str">
            <v>V83</v>
          </cell>
          <cell r="N1012">
            <v>0</v>
          </cell>
          <cell r="O1012">
            <v>-1</v>
          </cell>
          <cell r="P1012">
            <v>0</v>
          </cell>
          <cell r="Q1012">
            <v>2004</v>
          </cell>
          <cell r="R1012" t="str">
            <v>DEARBORN PLANT BUILD</v>
          </cell>
          <cell r="S1012" t="str">
            <v>P221/P397</v>
          </cell>
          <cell r="T1012" t="str">
            <v>Fuel Gage</v>
          </cell>
          <cell r="U1012" t="str">
            <v>CIRCUIT 29 PIN PUSHED OUT CONNECTOR C3137.  PIN 8 YE WH</v>
          </cell>
          <cell r="V1012" t="str">
            <v>ALL</v>
          </cell>
          <cell r="W1012">
            <v>1</v>
          </cell>
          <cell r="AD1012">
            <v>1</v>
          </cell>
        </row>
        <row r="1013">
          <cell r="A1013">
            <v>0</v>
          </cell>
          <cell r="B1013" t="str">
            <v>ALL VRTS</v>
          </cell>
          <cell r="D1013">
            <v>3</v>
          </cell>
          <cell r="I1013" t="str">
            <v>G29</v>
          </cell>
          <cell r="L1013" t="str">
            <v>V83</v>
          </cell>
          <cell r="N1013">
            <v>0</v>
          </cell>
          <cell r="O1013">
            <v>-1</v>
          </cell>
          <cell r="P1013">
            <v>0</v>
          </cell>
          <cell r="Q1013">
            <v>2004</v>
          </cell>
          <cell r="R1013" t="str">
            <v>DEARBORN PLANT BUILD</v>
          </cell>
          <cell r="S1013" t="str">
            <v>P221/P397</v>
          </cell>
          <cell r="T1013" t="str">
            <v>Fuel Gage</v>
          </cell>
          <cell r="U1013" t="str">
            <v>OPEN IN CIRCUIT 29 YE WH WIRE C434 PIN 2 14405</v>
          </cell>
          <cell r="V1013" t="str">
            <v>ALL</v>
          </cell>
          <cell r="W1013">
            <v>1</v>
          </cell>
          <cell r="AD1013">
            <v>1</v>
          </cell>
        </row>
        <row r="1014">
          <cell r="A1014">
            <v>0</v>
          </cell>
          <cell r="B1014" t="str">
            <v>ALL VRTS</v>
          </cell>
          <cell r="D1014">
            <v>3</v>
          </cell>
          <cell r="I1014" t="str">
            <v>G29</v>
          </cell>
          <cell r="L1014" t="str">
            <v>V83</v>
          </cell>
          <cell r="N1014">
            <v>0</v>
          </cell>
          <cell r="O1014">
            <v>-1</v>
          </cell>
          <cell r="P1014">
            <v>0</v>
          </cell>
          <cell r="Q1014">
            <v>2004</v>
          </cell>
          <cell r="R1014" t="str">
            <v>DEARBORN PLANT BUILD</v>
          </cell>
          <cell r="S1014" t="str">
            <v>P221/P397</v>
          </cell>
          <cell r="T1014" t="str">
            <v>Fuel Gage</v>
          </cell>
          <cell r="U1014" t="str">
            <v>Replaced Fuel sender / Fuel Tank</v>
          </cell>
          <cell r="V1014" t="str">
            <v>ALL</v>
          </cell>
          <cell r="W1014">
            <v>1</v>
          </cell>
          <cell r="AB1014">
            <v>1</v>
          </cell>
        </row>
        <row r="1015">
          <cell r="A1015">
            <v>0</v>
          </cell>
          <cell r="B1015" t="str">
            <v>ALL VRTS</v>
          </cell>
          <cell r="D1015">
            <v>3</v>
          </cell>
          <cell r="E1015" t="str">
            <v>6340</v>
          </cell>
          <cell r="G1015" t="str">
            <v>CEE39L</v>
          </cell>
          <cell r="I1015" t="str">
            <v>E68</v>
          </cell>
          <cell r="L1015" t="str">
            <v>V25</v>
          </cell>
          <cell r="N1015">
            <v>-1</v>
          </cell>
          <cell r="O1015">
            <v>-1</v>
          </cell>
          <cell r="P1015">
            <v>-1</v>
          </cell>
          <cell r="Q1015">
            <v>2004</v>
          </cell>
          <cell r="R1015" t="str">
            <v>DEARBORN PLANT BUILD</v>
          </cell>
          <cell r="S1015" t="str">
            <v>P221/P397</v>
          </cell>
          <cell r="T1015" t="str">
            <v>FUEL LEAK</v>
          </cell>
          <cell r="U1015" t="str">
            <v>fuel supply line disconnected</v>
          </cell>
          <cell r="V1015" t="str">
            <v>ALL</v>
          </cell>
          <cell r="W1015">
            <v>1</v>
          </cell>
          <cell r="AB1015">
            <v>1</v>
          </cell>
        </row>
        <row r="1016">
          <cell r="A1016">
            <v>0</v>
          </cell>
          <cell r="B1016" t="str">
            <v>ALL VRTS</v>
          </cell>
          <cell r="D1016">
            <v>3</v>
          </cell>
          <cell r="I1016" t="str">
            <v>E68</v>
          </cell>
          <cell r="L1016" t="str">
            <v>V25</v>
          </cell>
          <cell r="N1016">
            <v>-1</v>
          </cell>
          <cell r="O1016">
            <v>-1</v>
          </cell>
          <cell r="P1016">
            <v>0</v>
          </cell>
          <cell r="Q1016">
            <v>2004</v>
          </cell>
          <cell r="R1016" t="str">
            <v>DEARBORN PLANT BUILD</v>
          </cell>
          <cell r="S1016" t="str">
            <v>P221/P397</v>
          </cell>
          <cell r="T1016" t="str">
            <v>FUEL LEAK</v>
          </cell>
          <cell r="U1016" t="str">
            <v>Injector seal</v>
          </cell>
          <cell r="V1016" t="str">
            <v>ALL</v>
          </cell>
          <cell r="W1016">
            <v>1</v>
          </cell>
          <cell r="AD1016">
            <v>1</v>
          </cell>
        </row>
        <row r="1017">
          <cell r="A1017">
            <v>0</v>
          </cell>
          <cell r="B1017" t="str">
            <v>ALL VRTS</v>
          </cell>
          <cell r="D1017">
            <v>3</v>
          </cell>
          <cell r="I1017" t="str">
            <v>E68</v>
          </cell>
          <cell r="L1017" t="str">
            <v>V25</v>
          </cell>
          <cell r="N1017">
            <v>-1</v>
          </cell>
          <cell r="O1017">
            <v>-1</v>
          </cell>
          <cell r="P1017">
            <v>0</v>
          </cell>
          <cell r="Q1017">
            <v>2004</v>
          </cell>
          <cell r="R1017" t="str">
            <v>DEARBORN PLANT BUILD</v>
          </cell>
          <cell r="S1017" t="str">
            <v>P221/P397</v>
          </cell>
          <cell r="T1017" t="str">
            <v>FUEL LEAK</v>
          </cell>
          <cell r="U1017" t="str">
            <v>Replaced Fuel Return Tube</v>
          </cell>
          <cell r="V1017" t="str">
            <v>ALL</v>
          </cell>
          <cell r="W1017">
            <v>1</v>
          </cell>
          <cell r="AD1017">
            <v>1</v>
          </cell>
        </row>
        <row r="1018">
          <cell r="A1018">
            <v>0</v>
          </cell>
          <cell r="B1018" t="str">
            <v>ALL VRTS</v>
          </cell>
          <cell r="D1018">
            <v>3</v>
          </cell>
          <cell r="E1018" t="str">
            <v>Trim 3 5560-2-F</v>
          </cell>
          <cell r="G1018" t="str">
            <v>T3E34 R</v>
          </cell>
          <cell r="I1018" t="str">
            <v>B64</v>
          </cell>
          <cell r="J1018" t="str">
            <v>B66</v>
          </cell>
          <cell r="L1018" t="str">
            <v>V75</v>
          </cell>
          <cell r="N1018">
            <v>0</v>
          </cell>
          <cell r="O1018">
            <v>0</v>
          </cell>
          <cell r="P1018">
            <v>-1</v>
          </cell>
          <cell r="Q1018">
            <v>2004</v>
          </cell>
          <cell r="R1018" t="str">
            <v>DEARBORN PLANT BUILD</v>
          </cell>
          <cell r="S1018" t="str">
            <v>P221/P397</v>
          </cell>
          <cell r="T1018" t="str">
            <v>HEADLAMP / MISALIGNED</v>
          </cell>
          <cell r="U1018" t="str">
            <v>Adjusted</v>
          </cell>
          <cell r="V1018" t="str">
            <v>ALL</v>
          </cell>
          <cell r="W1018">
            <v>2</v>
          </cell>
          <cell r="AD1018">
            <v>1</v>
          </cell>
          <cell r="AE1018">
            <v>1</v>
          </cell>
        </row>
        <row r="1019">
          <cell r="A1019">
            <v>0</v>
          </cell>
          <cell r="B1019" t="str">
            <v>ALL VRTS</v>
          </cell>
          <cell r="D1019">
            <v>3</v>
          </cell>
          <cell r="E1019" t="str">
            <v>Trim 3 5560-2-F</v>
          </cell>
          <cell r="G1019" t="str">
            <v>T3E34 R</v>
          </cell>
          <cell r="I1019" t="str">
            <v>B66</v>
          </cell>
          <cell r="L1019" t="str">
            <v>V75</v>
          </cell>
          <cell r="N1019">
            <v>0</v>
          </cell>
          <cell r="O1019">
            <v>0</v>
          </cell>
          <cell r="P1019">
            <v>-1</v>
          </cell>
          <cell r="Q1019">
            <v>2004</v>
          </cell>
          <cell r="R1019" t="str">
            <v>DEARBORN PLANT BUILD</v>
          </cell>
          <cell r="S1019" t="str">
            <v>P221/P397</v>
          </cell>
          <cell r="T1019" t="str">
            <v>HEADLAMP / MISALIGNED</v>
          </cell>
          <cell r="U1019" t="str">
            <v>ADJUSTED HEADLAMP</v>
          </cell>
          <cell r="V1019" t="str">
            <v>ALL</v>
          </cell>
          <cell r="W1019">
            <v>1</v>
          </cell>
          <cell r="AE1019">
            <v>1</v>
          </cell>
        </row>
        <row r="1020">
          <cell r="A1020">
            <v>0</v>
          </cell>
          <cell r="B1020" t="str">
            <v>ALL VRTS</v>
          </cell>
          <cell r="D1020">
            <v>3</v>
          </cell>
          <cell r="I1020" t="str">
            <v>B73</v>
          </cell>
          <cell r="L1020" t="str">
            <v>V74</v>
          </cell>
          <cell r="N1020">
            <v>-1</v>
          </cell>
          <cell r="O1020">
            <v>-1</v>
          </cell>
          <cell r="P1020">
            <v>0</v>
          </cell>
          <cell r="Q1020">
            <v>2004</v>
          </cell>
          <cell r="R1020" t="str">
            <v>DEARBORN PLANT BUILD</v>
          </cell>
          <cell r="S1020" t="str">
            <v>P221/P397</v>
          </cell>
          <cell r="T1020" t="str">
            <v>HEADLINER RATTLES</v>
          </cell>
          <cell r="U1020" t="str">
            <v>ADDED FOAM</v>
          </cell>
          <cell r="V1020" t="str">
            <v>ALL</v>
          </cell>
          <cell r="W1020">
            <v>2</v>
          </cell>
          <cell r="AA1020">
            <v>1</v>
          </cell>
          <cell r="AC1020">
            <v>1</v>
          </cell>
        </row>
        <row r="1021">
          <cell r="A1021">
            <v>0</v>
          </cell>
          <cell r="B1021" t="str">
            <v>ALL VRTS</v>
          </cell>
          <cell r="D1021">
            <v>3</v>
          </cell>
          <cell r="E1021" t="str">
            <v>5510</v>
          </cell>
          <cell r="G1021" t="str">
            <v>T2E34R</v>
          </cell>
          <cell r="H1021" t="str">
            <v>T2W33L</v>
          </cell>
          <cell r="I1021" t="str">
            <v>B73</v>
          </cell>
          <cell r="L1021" t="str">
            <v>V74</v>
          </cell>
          <cell r="N1021">
            <v>0</v>
          </cell>
          <cell r="O1021">
            <v>0</v>
          </cell>
          <cell r="P1021">
            <v>-1</v>
          </cell>
          <cell r="Q1021">
            <v>2004</v>
          </cell>
          <cell r="R1021" t="str">
            <v>DEARBORN PLANT BUILD</v>
          </cell>
          <cell r="S1021" t="str">
            <v>P221/P397</v>
          </cell>
          <cell r="T1021" t="str">
            <v>HEADLINER RATTLES</v>
          </cell>
          <cell r="U1021" t="str">
            <v>LOOSE</v>
          </cell>
          <cell r="V1021" t="str">
            <v>ALL</v>
          </cell>
          <cell r="W1021">
            <v>1</v>
          </cell>
          <cell r="AE1021">
            <v>1</v>
          </cell>
        </row>
        <row r="1022">
          <cell r="A1022">
            <v>0</v>
          </cell>
          <cell r="B1022" t="str">
            <v>ALL VRTS</v>
          </cell>
          <cell r="D1022">
            <v>3</v>
          </cell>
          <cell r="E1022" t="str">
            <v>34602C</v>
          </cell>
          <cell r="G1022" t="str">
            <v>Final Fitters</v>
          </cell>
          <cell r="I1022" t="str">
            <v>B02</v>
          </cell>
          <cell r="L1022" t="str">
            <v>V31</v>
          </cell>
          <cell r="N1022">
            <v>0</v>
          </cell>
          <cell r="O1022">
            <v>0</v>
          </cell>
          <cell r="P1022">
            <v>-1</v>
          </cell>
          <cell r="Q1022">
            <v>2004</v>
          </cell>
          <cell r="R1022" t="str">
            <v>DEARBORN PLANT BUILD</v>
          </cell>
          <cell r="S1022" t="str">
            <v>P221/P397</v>
          </cell>
          <cell r="T1022" t="str">
            <v>Hood - Fit- Effort</v>
          </cell>
          <cell r="U1022" t="str">
            <v>Misaligned</v>
          </cell>
          <cell r="V1022" t="str">
            <v>ALL</v>
          </cell>
          <cell r="W1022">
            <v>3</v>
          </cell>
          <cell r="AB1022">
            <v>1</v>
          </cell>
          <cell r="AC1022">
            <v>1</v>
          </cell>
          <cell r="AD1022">
            <v>1</v>
          </cell>
        </row>
        <row r="1023">
          <cell r="A1023">
            <v>0</v>
          </cell>
          <cell r="B1023" t="str">
            <v>ALL VRTS</v>
          </cell>
          <cell r="D1023">
            <v>3</v>
          </cell>
          <cell r="I1023" t="str">
            <v>A85</v>
          </cell>
          <cell r="L1023" t="str">
            <v>V19</v>
          </cell>
          <cell r="N1023">
            <v>0</v>
          </cell>
          <cell r="O1023">
            <v>0</v>
          </cell>
          <cell r="P1023">
            <v>-1</v>
          </cell>
          <cell r="Q1023">
            <v>2004</v>
          </cell>
          <cell r="R1023" t="str">
            <v>DEARBORN PLANT BUILD</v>
          </cell>
          <cell r="S1023" t="str">
            <v>P221/P397</v>
          </cell>
          <cell r="T1023" t="str">
            <v>Key INOP</v>
          </cell>
          <cell r="U1023" t="str">
            <v>No Codes in PCM</v>
          </cell>
          <cell r="V1023" t="str">
            <v>ALL</v>
          </cell>
          <cell r="W1023">
            <v>2</v>
          </cell>
          <cell r="AD1023">
            <v>1</v>
          </cell>
          <cell r="AE1023">
            <v>1</v>
          </cell>
        </row>
        <row r="1024">
          <cell r="A1024">
            <v>0</v>
          </cell>
          <cell r="B1024" t="str">
            <v>ALL VRTS</v>
          </cell>
          <cell r="D1024">
            <v>3</v>
          </cell>
          <cell r="I1024" t="str">
            <v>A85</v>
          </cell>
          <cell r="L1024" t="str">
            <v>V19</v>
          </cell>
          <cell r="N1024">
            <v>0</v>
          </cell>
          <cell r="O1024">
            <v>-1</v>
          </cell>
          <cell r="P1024">
            <v>0</v>
          </cell>
          <cell r="Q1024">
            <v>2004</v>
          </cell>
          <cell r="R1024" t="str">
            <v>DEARBORN PLANT BUILD</v>
          </cell>
          <cell r="S1024" t="str">
            <v>P221/P397</v>
          </cell>
          <cell r="T1024" t="str">
            <v>Key INOP</v>
          </cell>
          <cell r="U1024" t="str">
            <v>Replaced Keyless Entry Transmitter</v>
          </cell>
          <cell r="V1024" t="str">
            <v>ALL</v>
          </cell>
          <cell r="W1024">
            <v>1</v>
          </cell>
          <cell r="AC1024">
            <v>1</v>
          </cell>
        </row>
        <row r="1025">
          <cell r="A1025">
            <v>0</v>
          </cell>
          <cell r="B1025" t="str">
            <v>ALL VRTS</v>
          </cell>
          <cell r="D1025">
            <v>3</v>
          </cell>
          <cell r="I1025" t="str">
            <v>L23</v>
          </cell>
          <cell r="L1025" t="str">
            <v>V07</v>
          </cell>
          <cell r="N1025">
            <v>0</v>
          </cell>
          <cell r="O1025">
            <v>0</v>
          </cell>
          <cell r="P1025">
            <v>-1</v>
          </cell>
          <cell r="Q1025">
            <v>2004</v>
          </cell>
          <cell r="R1025" t="str">
            <v>DEARBORN PLANT BUILD</v>
          </cell>
          <cell r="S1025" t="str">
            <v>P221/P397</v>
          </cell>
          <cell r="T1025" t="str">
            <v>KEY MISSING</v>
          </cell>
          <cell r="U1025" t="str">
            <v>RECODE KEY</v>
          </cell>
          <cell r="V1025" t="str">
            <v>ALL</v>
          </cell>
          <cell r="W1025">
            <v>2</v>
          </cell>
          <cell r="AC1025">
            <v>1</v>
          </cell>
          <cell r="AD1025">
            <v>1</v>
          </cell>
        </row>
        <row r="1026">
          <cell r="A1026">
            <v>0</v>
          </cell>
          <cell r="B1026" t="str">
            <v>ALL VRTS</v>
          </cell>
          <cell r="D1026">
            <v>3</v>
          </cell>
          <cell r="I1026" t="str">
            <v>A85</v>
          </cell>
          <cell r="L1026" t="str">
            <v>V17</v>
          </cell>
          <cell r="N1026">
            <v>0</v>
          </cell>
          <cell r="O1026">
            <v>0</v>
          </cell>
          <cell r="P1026">
            <v>-1</v>
          </cell>
          <cell r="Q1026">
            <v>2004</v>
          </cell>
          <cell r="R1026" t="str">
            <v>DEARBORN PLANT BUILD</v>
          </cell>
          <cell r="S1026" t="str">
            <v>P221/P397</v>
          </cell>
          <cell r="T1026" t="str">
            <v>Key Missing</v>
          </cell>
          <cell r="U1026" t="str">
            <v>Missing</v>
          </cell>
          <cell r="V1026" t="str">
            <v>ALL</v>
          </cell>
          <cell r="W1026">
            <v>1</v>
          </cell>
          <cell r="AD1026">
            <v>1</v>
          </cell>
        </row>
        <row r="1027">
          <cell r="A1027">
            <v>0</v>
          </cell>
          <cell r="B1027" t="str">
            <v>ALL VRTS</v>
          </cell>
          <cell r="D1027">
            <v>3</v>
          </cell>
          <cell r="I1027" t="str">
            <v>L86</v>
          </cell>
          <cell r="J1027" t="str">
            <v>L88</v>
          </cell>
          <cell r="L1027" t="str">
            <v>V44</v>
          </cell>
          <cell r="N1027">
            <v>-1</v>
          </cell>
          <cell r="O1027">
            <v>-1</v>
          </cell>
          <cell r="P1027">
            <v>0</v>
          </cell>
          <cell r="Q1027">
            <v>2004</v>
          </cell>
          <cell r="R1027" t="str">
            <v>DEARBORN PLANT BUILD</v>
          </cell>
          <cell r="S1027" t="str">
            <v>P221/P397</v>
          </cell>
          <cell r="T1027" t="str">
            <v>LEAK/TRANSFER CASE</v>
          </cell>
          <cell r="U1027" t="str">
            <v>Input seal leak</v>
          </cell>
          <cell r="V1027" t="str">
            <v>ALL</v>
          </cell>
          <cell r="W1027">
            <v>2</v>
          </cell>
          <cell r="AC1027">
            <v>1</v>
          </cell>
          <cell r="AD1027">
            <v>1</v>
          </cell>
        </row>
        <row r="1028">
          <cell r="A1028">
            <v>0</v>
          </cell>
          <cell r="B1028" t="str">
            <v>ALL VRTS</v>
          </cell>
          <cell r="D1028">
            <v>3</v>
          </cell>
          <cell r="I1028" t="str">
            <v>L88</v>
          </cell>
          <cell r="L1028" t="str">
            <v>V44</v>
          </cell>
          <cell r="N1028">
            <v>-1</v>
          </cell>
          <cell r="O1028">
            <v>-1</v>
          </cell>
          <cell r="P1028">
            <v>0</v>
          </cell>
          <cell r="Q1028">
            <v>2004</v>
          </cell>
          <cell r="R1028" t="str">
            <v>DEARBORN PLANT BUILD</v>
          </cell>
          <cell r="S1028" t="str">
            <v>P221/P397</v>
          </cell>
          <cell r="T1028" t="str">
            <v>LEAK/TRANSFER CASE</v>
          </cell>
          <cell r="U1028" t="str">
            <v>Output shaft seal</v>
          </cell>
          <cell r="V1028" t="str">
            <v>ALL</v>
          </cell>
          <cell r="W1028">
            <v>1</v>
          </cell>
          <cell r="AD1028">
            <v>1</v>
          </cell>
        </row>
        <row r="1029">
          <cell r="A1029">
            <v>0</v>
          </cell>
          <cell r="B1029" t="str">
            <v>ALL VRTS</v>
          </cell>
          <cell r="D1029">
            <v>3</v>
          </cell>
          <cell r="I1029" t="str">
            <v>F30</v>
          </cell>
          <cell r="L1029" t="str">
            <v>V33</v>
          </cell>
          <cell r="N1029">
            <v>0</v>
          </cell>
          <cell r="O1029">
            <v>0</v>
          </cell>
          <cell r="P1029">
            <v>-1</v>
          </cell>
          <cell r="Q1029">
            <v>2004</v>
          </cell>
          <cell r="R1029" t="str">
            <v>DEARBORN PLANT BUILD</v>
          </cell>
          <cell r="S1029" t="str">
            <v>P221/P397</v>
          </cell>
          <cell r="T1029" t="str">
            <v>Mismatch/Uneven</v>
          </cell>
          <cell r="U1029" t="str">
            <v>Multi Panels</v>
          </cell>
          <cell r="V1029" t="str">
            <v>ALL</v>
          </cell>
          <cell r="W1029">
            <v>1</v>
          </cell>
          <cell r="AB1029">
            <v>1</v>
          </cell>
        </row>
        <row r="1030">
          <cell r="A1030">
            <v>0</v>
          </cell>
          <cell r="B1030" t="str">
            <v>ALL VRTS</v>
          </cell>
          <cell r="D1030">
            <v>3</v>
          </cell>
          <cell r="I1030" t="str">
            <v>F30</v>
          </cell>
          <cell r="L1030" t="str">
            <v>V33</v>
          </cell>
          <cell r="N1030">
            <v>0</v>
          </cell>
          <cell r="O1030">
            <v>0</v>
          </cell>
          <cell r="P1030">
            <v>-1</v>
          </cell>
          <cell r="Q1030">
            <v>2004</v>
          </cell>
          <cell r="R1030" t="str">
            <v>DEARBORN PLANT BUILD</v>
          </cell>
          <cell r="S1030" t="str">
            <v>P221/P397</v>
          </cell>
          <cell r="T1030" t="str">
            <v>Mismatch/Uneven</v>
          </cell>
          <cell r="U1030" t="str">
            <v>R/S Front Door</v>
          </cell>
          <cell r="V1030" t="str">
            <v>ALL</v>
          </cell>
          <cell r="W1030">
            <v>1</v>
          </cell>
          <cell r="AB1030">
            <v>1</v>
          </cell>
        </row>
        <row r="1031">
          <cell r="A1031">
            <v>0</v>
          </cell>
          <cell r="B1031" t="str">
            <v>ALL VRTS</v>
          </cell>
          <cell r="D1031">
            <v>3</v>
          </cell>
          <cell r="I1031" t="str">
            <v>F30</v>
          </cell>
          <cell r="L1031" t="str">
            <v>V33</v>
          </cell>
          <cell r="N1031">
            <v>0</v>
          </cell>
          <cell r="O1031">
            <v>0</v>
          </cell>
          <cell r="P1031">
            <v>-1</v>
          </cell>
          <cell r="Q1031">
            <v>2004</v>
          </cell>
          <cell r="R1031" t="str">
            <v>DEARBORN PLANT BUILD</v>
          </cell>
          <cell r="S1031" t="str">
            <v>P221/P397</v>
          </cell>
          <cell r="T1031" t="str">
            <v>Mismatch/Uneven</v>
          </cell>
          <cell r="U1031" t="str">
            <v>R/S Rear Door</v>
          </cell>
          <cell r="V1031" t="str">
            <v>ALL</v>
          </cell>
          <cell r="W1031">
            <v>1</v>
          </cell>
          <cell r="AA1031">
            <v>1</v>
          </cell>
        </row>
        <row r="1032">
          <cell r="A1032">
            <v>0</v>
          </cell>
          <cell r="B1032" t="str">
            <v>ALL VRTS</v>
          </cell>
          <cell r="D1032">
            <v>3</v>
          </cell>
          <cell r="I1032" t="str">
            <v>B62</v>
          </cell>
          <cell r="J1032" t="str">
            <v>B66</v>
          </cell>
          <cell r="L1032" t="str">
            <v>V75</v>
          </cell>
          <cell r="N1032">
            <v>0</v>
          </cell>
          <cell r="O1032">
            <v>-1</v>
          </cell>
          <cell r="P1032">
            <v>0</v>
          </cell>
          <cell r="Q1032">
            <v>2004</v>
          </cell>
          <cell r="R1032" t="str">
            <v>DEARBORN PLANT BUILD</v>
          </cell>
          <cell r="S1032" t="str">
            <v>P221/P397</v>
          </cell>
          <cell r="T1032" t="str">
            <v>NAMEPLATE / F-150 / PAINT PEELING</v>
          </cell>
          <cell r="U1032" t="str">
            <v>Nameplate replaced</v>
          </cell>
          <cell r="V1032" t="str">
            <v>ALL</v>
          </cell>
          <cell r="W1032">
            <v>2</v>
          </cell>
          <cell r="AA1032">
            <v>1</v>
          </cell>
          <cell r="AE1032">
            <v>1</v>
          </cell>
        </row>
        <row r="1033">
          <cell r="A1033">
            <v>0</v>
          </cell>
          <cell r="B1033" t="str">
            <v>ALL VRTS</v>
          </cell>
          <cell r="D1033">
            <v>3</v>
          </cell>
          <cell r="I1033" t="str">
            <v>B66</v>
          </cell>
          <cell r="L1033" t="str">
            <v>V75</v>
          </cell>
          <cell r="N1033">
            <v>0</v>
          </cell>
          <cell r="O1033">
            <v>-1</v>
          </cell>
          <cell r="P1033">
            <v>0</v>
          </cell>
          <cell r="Q1033">
            <v>2004</v>
          </cell>
          <cell r="R1033" t="str">
            <v>DEARBORN PLANT BUILD</v>
          </cell>
          <cell r="S1033" t="str">
            <v>P221/P397</v>
          </cell>
          <cell r="T1033" t="str">
            <v>NAMEPLATE / F-150 / PAINT PEELING</v>
          </cell>
          <cell r="U1033" t="str">
            <v>REPLACE</v>
          </cell>
          <cell r="V1033" t="str">
            <v>ALL</v>
          </cell>
          <cell r="W1033">
            <v>1</v>
          </cell>
          <cell r="AD1033">
            <v>1</v>
          </cell>
        </row>
        <row r="1034">
          <cell r="A1034">
            <v>0</v>
          </cell>
          <cell r="B1034" t="str">
            <v>ALL VRTS</v>
          </cell>
          <cell r="D1034">
            <v>3</v>
          </cell>
          <cell r="I1034" t="str">
            <v>P59</v>
          </cell>
          <cell r="L1034" t="str">
            <v>V48</v>
          </cell>
          <cell r="N1034">
            <v>-1</v>
          </cell>
          <cell r="O1034">
            <v>-1</v>
          </cell>
          <cell r="P1034">
            <v>0</v>
          </cell>
          <cell r="Q1034">
            <v>2004</v>
          </cell>
          <cell r="R1034" t="str">
            <v>DEARBORN PLANT BUILD</v>
          </cell>
          <cell r="S1034" t="str">
            <v>P221/P397</v>
          </cell>
          <cell r="T1034" t="str">
            <v>O D LIGHT FLASHING</v>
          </cell>
          <cell r="U1034" t="str">
            <v>npf</v>
          </cell>
          <cell r="V1034" t="str">
            <v>ALL</v>
          </cell>
          <cell r="W1034">
            <v>1</v>
          </cell>
          <cell r="AE1034">
            <v>1</v>
          </cell>
        </row>
        <row r="1035">
          <cell r="A1035">
            <v>0</v>
          </cell>
          <cell r="B1035" t="str">
            <v>ALL VRTS</v>
          </cell>
          <cell r="D1035">
            <v>3</v>
          </cell>
          <cell r="I1035" t="str">
            <v>P51</v>
          </cell>
          <cell r="L1035" t="str">
            <v>V48</v>
          </cell>
          <cell r="N1035">
            <v>-1</v>
          </cell>
          <cell r="O1035">
            <v>-1</v>
          </cell>
          <cell r="P1035">
            <v>0</v>
          </cell>
          <cell r="Q1035">
            <v>2004</v>
          </cell>
          <cell r="R1035" t="str">
            <v>DEARBORN PLANT BUILD</v>
          </cell>
          <cell r="S1035" t="str">
            <v>P221/P397</v>
          </cell>
          <cell r="T1035" t="str">
            <v>O D LIGHT FLASHING</v>
          </cell>
          <cell r="U1035" t="str">
            <v>Replaced Trans Sensor</v>
          </cell>
          <cell r="V1035" t="str">
            <v>ALL</v>
          </cell>
          <cell r="W1035">
            <v>1</v>
          </cell>
          <cell r="AE1035">
            <v>1</v>
          </cell>
        </row>
        <row r="1036">
          <cell r="A1036">
            <v>0</v>
          </cell>
          <cell r="B1036" t="str">
            <v>ALL VRTS</v>
          </cell>
          <cell r="D1036">
            <v>3</v>
          </cell>
          <cell r="I1036" t="str">
            <v>P59</v>
          </cell>
          <cell r="L1036" t="str">
            <v>V48</v>
          </cell>
          <cell r="N1036">
            <v>0</v>
          </cell>
          <cell r="O1036">
            <v>-1</v>
          </cell>
          <cell r="P1036">
            <v>0</v>
          </cell>
          <cell r="Q1036">
            <v>2004</v>
          </cell>
          <cell r="R1036" t="str">
            <v>DEARBORN PLANT BUILD</v>
          </cell>
          <cell r="S1036" t="str">
            <v>P221/P397</v>
          </cell>
          <cell r="T1036" t="str">
            <v>O D LIGHT FLASHING</v>
          </cell>
          <cell r="U1036" t="str">
            <v>Replaced Trans temp sensor</v>
          </cell>
          <cell r="V1036" t="str">
            <v>ALL</v>
          </cell>
          <cell r="W1036">
            <v>1</v>
          </cell>
          <cell r="AD1036">
            <v>1</v>
          </cell>
        </row>
        <row r="1037">
          <cell r="A1037">
            <v>0</v>
          </cell>
          <cell r="B1037" t="str">
            <v>ALL VRTS</v>
          </cell>
          <cell r="D1037">
            <v>3</v>
          </cell>
          <cell r="I1037" t="str">
            <v>A85</v>
          </cell>
          <cell r="L1037" t="str">
            <v>V17</v>
          </cell>
          <cell r="N1037">
            <v>0</v>
          </cell>
          <cell r="O1037">
            <v>0</v>
          </cell>
          <cell r="P1037">
            <v>-1</v>
          </cell>
          <cell r="Q1037">
            <v>2004</v>
          </cell>
          <cell r="R1037" t="str">
            <v>DEARBORN PLANT BUILD</v>
          </cell>
          <cell r="S1037" t="str">
            <v>P221/P397</v>
          </cell>
          <cell r="T1037" t="str">
            <v>O/Drive Light INOP</v>
          </cell>
          <cell r="U1037" t="str">
            <v>Connector C2135 Shorted wires.</v>
          </cell>
          <cell r="V1037" t="str">
            <v>ALL</v>
          </cell>
          <cell r="W1037">
            <v>1</v>
          </cell>
          <cell r="AC1037">
            <v>1</v>
          </cell>
        </row>
        <row r="1038">
          <cell r="A1038">
            <v>0</v>
          </cell>
          <cell r="B1038" t="str">
            <v>ALL VRTS</v>
          </cell>
          <cell r="D1038">
            <v>3</v>
          </cell>
          <cell r="I1038" t="str">
            <v>A85</v>
          </cell>
          <cell r="L1038" t="str">
            <v>V17</v>
          </cell>
          <cell r="N1038">
            <v>0</v>
          </cell>
          <cell r="O1038">
            <v>-1</v>
          </cell>
          <cell r="P1038">
            <v>0</v>
          </cell>
          <cell r="Q1038">
            <v>2004</v>
          </cell>
          <cell r="R1038" t="str">
            <v>DEARBORN PLANT BUILD</v>
          </cell>
          <cell r="S1038" t="str">
            <v>P221/P397</v>
          </cell>
          <cell r="T1038" t="str">
            <v>O/Drive Light INOP</v>
          </cell>
          <cell r="U1038" t="str">
            <v>Faulty Trans Harness</v>
          </cell>
          <cell r="V1038" t="str">
            <v>ALL</v>
          </cell>
          <cell r="W1038">
            <v>1</v>
          </cell>
          <cell r="Y1038">
            <v>1</v>
          </cell>
        </row>
        <row r="1039">
          <cell r="A1039">
            <v>0</v>
          </cell>
          <cell r="B1039" t="str">
            <v>ALL VRTS</v>
          </cell>
          <cell r="D1039">
            <v>3</v>
          </cell>
          <cell r="I1039" t="str">
            <v>A85</v>
          </cell>
          <cell r="L1039" t="str">
            <v>V17</v>
          </cell>
          <cell r="N1039">
            <v>0</v>
          </cell>
          <cell r="O1039">
            <v>0</v>
          </cell>
          <cell r="P1039">
            <v>-1</v>
          </cell>
          <cell r="Q1039">
            <v>2004</v>
          </cell>
          <cell r="R1039" t="str">
            <v>DEARBORN PLANT BUILD</v>
          </cell>
          <cell r="S1039" t="str">
            <v>P221/P397</v>
          </cell>
          <cell r="T1039" t="str">
            <v>O/Drive Light INOP</v>
          </cell>
          <cell r="U1039" t="str">
            <v>NPF.</v>
          </cell>
          <cell r="V1039" t="str">
            <v>ALL</v>
          </cell>
          <cell r="W1039">
            <v>1</v>
          </cell>
          <cell r="AD1039">
            <v>1</v>
          </cell>
        </row>
        <row r="1040">
          <cell r="A1040">
            <v>0</v>
          </cell>
          <cell r="B1040" t="str">
            <v>ALL VRTS</v>
          </cell>
          <cell r="D1040">
            <v>3</v>
          </cell>
          <cell r="I1040" t="str">
            <v>F10</v>
          </cell>
          <cell r="J1040" t="str">
            <v>F20</v>
          </cell>
          <cell r="L1040" t="str">
            <v>V33</v>
          </cell>
          <cell r="N1040">
            <v>0</v>
          </cell>
          <cell r="O1040">
            <v>0</v>
          </cell>
          <cell r="P1040">
            <v>-1</v>
          </cell>
          <cell r="Q1040">
            <v>2004</v>
          </cell>
          <cell r="R1040" t="str">
            <v>DEARBORN PLANT BUILD</v>
          </cell>
          <cell r="S1040" t="str">
            <v>P221/P397</v>
          </cell>
          <cell r="T1040" t="str">
            <v>Orange Peel</v>
          </cell>
          <cell r="U1040" t="str">
            <v>Entire Vehicle</v>
          </cell>
          <cell r="V1040" t="str">
            <v>ALL</v>
          </cell>
          <cell r="W1040">
            <v>2</v>
          </cell>
          <cell r="AD1040">
            <v>1</v>
          </cell>
          <cell r="AE1040">
            <v>1</v>
          </cell>
        </row>
        <row r="1041">
          <cell r="A1041">
            <v>0</v>
          </cell>
          <cell r="B1041" t="str">
            <v>ALL VRTS</v>
          </cell>
          <cell r="D1041">
            <v>3</v>
          </cell>
          <cell r="I1041" t="str">
            <v>F05</v>
          </cell>
          <cell r="L1041" t="str">
            <v>V33</v>
          </cell>
          <cell r="N1041">
            <v>0</v>
          </cell>
          <cell r="O1041">
            <v>0</v>
          </cell>
          <cell r="P1041">
            <v>-1</v>
          </cell>
          <cell r="Q1041">
            <v>2004</v>
          </cell>
          <cell r="R1041" t="str">
            <v>DEARBORN PLANT BUILD</v>
          </cell>
          <cell r="S1041" t="str">
            <v>P221/P397</v>
          </cell>
          <cell r="T1041" t="str">
            <v>Orange Peel</v>
          </cell>
          <cell r="U1041" t="str">
            <v>L/S Bed</v>
          </cell>
          <cell r="V1041" t="str">
            <v>ALL</v>
          </cell>
          <cell r="W1041">
            <v>1</v>
          </cell>
          <cell r="AD1041">
            <v>1</v>
          </cell>
        </row>
        <row r="1042">
          <cell r="A1042">
            <v>0</v>
          </cell>
          <cell r="B1042" t="str">
            <v>ALL VRTS</v>
          </cell>
          <cell r="D1042">
            <v>3</v>
          </cell>
          <cell r="I1042" t="str">
            <v>N59</v>
          </cell>
          <cell r="L1042" t="str">
            <v>V39</v>
          </cell>
          <cell r="N1042">
            <v>0</v>
          </cell>
          <cell r="O1042">
            <v>0</v>
          </cell>
          <cell r="P1042">
            <v>-1</v>
          </cell>
          <cell r="Q1042">
            <v>2004</v>
          </cell>
          <cell r="R1042" t="str">
            <v>DEARBORN PLANT BUILD</v>
          </cell>
          <cell r="S1042" t="str">
            <v>P221/P397</v>
          </cell>
          <cell r="T1042" t="str">
            <v>Other Squeak/Rattle (Excluding Wind Noise)</v>
          </cell>
          <cell r="U1042" t="str">
            <v>A-Pillar Grab Handle Loose</v>
          </cell>
          <cell r="V1042" t="str">
            <v>ALL</v>
          </cell>
          <cell r="W1042">
            <v>1</v>
          </cell>
          <cell r="AD1042">
            <v>1</v>
          </cell>
        </row>
        <row r="1043">
          <cell r="A1043">
            <v>0</v>
          </cell>
          <cell r="B1043" t="str">
            <v>ALL VRTS</v>
          </cell>
          <cell r="D1043">
            <v>3</v>
          </cell>
          <cell r="I1043" t="str">
            <v>N59</v>
          </cell>
          <cell r="L1043" t="str">
            <v>V39</v>
          </cell>
          <cell r="N1043">
            <v>0</v>
          </cell>
          <cell r="O1043">
            <v>0</v>
          </cell>
          <cell r="P1043">
            <v>-1</v>
          </cell>
          <cell r="Q1043">
            <v>2004</v>
          </cell>
          <cell r="R1043" t="str">
            <v>DEARBORN PLANT BUILD</v>
          </cell>
          <cell r="S1043" t="str">
            <v>P221/P397</v>
          </cell>
          <cell r="T1043" t="str">
            <v>Other Squeak/Rattle (Excluding Wind Noise)</v>
          </cell>
          <cell r="U1043" t="str">
            <v>npf</v>
          </cell>
          <cell r="V1043" t="str">
            <v>ALL</v>
          </cell>
          <cell r="W1043">
            <v>1</v>
          </cell>
          <cell r="AD1043">
            <v>1</v>
          </cell>
        </row>
        <row r="1044">
          <cell r="A1044">
            <v>0</v>
          </cell>
          <cell r="B1044" t="str">
            <v>ALL VRTS</v>
          </cell>
          <cell r="D1044">
            <v>3</v>
          </cell>
          <cell r="I1044" t="str">
            <v>N59</v>
          </cell>
          <cell r="L1044" t="str">
            <v>V39</v>
          </cell>
          <cell r="N1044">
            <v>0</v>
          </cell>
          <cell r="O1044">
            <v>0</v>
          </cell>
          <cell r="P1044">
            <v>-1</v>
          </cell>
          <cell r="Q1044">
            <v>2004</v>
          </cell>
          <cell r="R1044" t="str">
            <v>DEARBORN PLANT BUILD</v>
          </cell>
          <cell r="S1044" t="str">
            <v>P221/P397</v>
          </cell>
          <cell r="T1044" t="str">
            <v>Other Squeak/Rattle (Excluding Wind Noise)</v>
          </cell>
          <cell r="U1044" t="str">
            <v>Windshield Misalign</v>
          </cell>
          <cell r="V1044" t="str">
            <v>ALL</v>
          </cell>
          <cell r="W1044">
            <v>1</v>
          </cell>
          <cell r="AD1044">
            <v>1</v>
          </cell>
        </row>
        <row r="1045">
          <cell r="A1045">
            <v>0</v>
          </cell>
          <cell r="B1045" t="str">
            <v>ALL VRTS</v>
          </cell>
          <cell r="D1045">
            <v>3</v>
          </cell>
          <cell r="I1045" t="str">
            <v>N59</v>
          </cell>
          <cell r="L1045" t="str">
            <v>V39</v>
          </cell>
          <cell r="N1045">
            <v>0</v>
          </cell>
          <cell r="O1045">
            <v>-1</v>
          </cell>
          <cell r="P1045">
            <v>0</v>
          </cell>
          <cell r="Q1045">
            <v>2004</v>
          </cell>
          <cell r="R1045" t="str">
            <v>DEARBORN PLANT BUILD</v>
          </cell>
          <cell r="S1045" t="str">
            <v>P221/P397</v>
          </cell>
          <cell r="T1045" t="str">
            <v>Overhead Console Squeak/Rattle</v>
          </cell>
          <cell r="U1045" t="str">
            <v>Headliner Foam Block Loose</v>
          </cell>
          <cell r="V1045" t="str">
            <v>ALL</v>
          </cell>
          <cell r="W1045">
            <v>1</v>
          </cell>
          <cell r="AB1045">
            <v>1</v>
          </cell>
        </row>
        <row r="1046">
          <cell r="A1046">
            <v>0</v>
          </cell>
          <cell r="B1046" t="str">
            <v>ALL VRTS</v>
          </cell>
          <cell r="D1046">
            <v>3</v>
          </cell>
          <cell r="I1046" t="str">
            <v>N30</v>
          </cell>
          <cell r="L1046" t="str">
            <v>V39</v>
          </cell>
          <cell r="N1046">
            <v>0</v>
          </cell>
          <cell r="O1046">
            <v>0</v>
          </cell>
          <cell r="P1046">
            <v>-1</v>
          </cell>
          <cell r="Q1046">
            <v>2004</v>
          </cell>
          <cell r="R1046" t="str">
            <v>DEARBORN PLANT BUILD</v>
          </cell>
          <cell r="S1046" t="str">
            <v>P221/P397</v>
          </cell>
          <cell r="T1046" t="str">
            <v>Overhead Console Squeak/Rattle</v>
          </cell>
          <cell r="U1046" t="str">
            <v>Moonroof bolts loose on frame</v>
          </cell>
          <cell r="V1046" t="str">
            <v>ALL</v>
          </cell>
          <cell r="W1046">
            <v>1</v>
          </cell>
          <cell r="Y1046">
            <v>1</v>
          </cell>
        </row>
        <row r="1047">
          <cell r="A1047">
            <v>0</v>
          </cell>
          <cell r="B1047" t="str">
            <v>ALL VRTS</v>
          </cell>
          <cell r="D1047">
            <v>3</v>
          </cell>
          <cell r="I1047" t="str">
            <v>N51</v>
          </cell>
          <cell r="L1047" t="str">
            <v>V39</v>
          </cell>
          <cell r="N1047">
            <v>0</v>
          </cell>
          <cell r="O1047">
            <v>0</v>
          </cell>
          <cell r="P1047">
            <v>-1</v>
          </cell>
          <cell r="Q1047">
            <v>2004</v>
          </cell>
          <cell r="R1047" t="str">
            <v>DEARBORN PLANT BUILD</v>
          </cell>
          <cell r="S1047" t="str">
            <v>P221/P397</v>
          </cell>
          <cell r="T1047" t="str">
            <v>Overhead Console Squeak/Rattle</v>
          </cell>
          <cell r="U1047" t="str">
            <v>NPF</v>
          </cell>
          <cell r="V1047" t="str">
            <v>ALL</v>
          </cell>
          <cell r="W1047">
            <v>1</v>
          </cell>
          <cell r="AB1047">
            <v>1</v>
          </cell>
        </row>
        <row r="1048">
          <cell r="A1048">
            <v>0</v>
          </cell>
          <cell r="B1048" t="str">
            <v>ALL VRTS</v>
          </cell>
          <cell r="D1048">
            <v>3</v>
          </cell>
          <cell r="I1048" t="str">
            <v>L26</v>
          </cell>
          <cell r="L1048" t="str">
            <v>V77</v>
          </cell>
          <cell r="N1048">
            <v>0</v>
          </cell>
          <cell r="O1048">
            <v>0</v>
          </cell>
          <cell r="P1048">
            <v>-1</v>
          </cell>
          <cell r="Q1048">
            <v>2004</v>
          </cell>
          <cell r="R1048" t="str">
            <v>DEARBORN PLANT BUILD</v>
          </cell>
          <cell r="S1048" t="str">
            <v>P221/P397</v>
          </cell>
          <cell r="T1048" t="str">
            <v>Park Aid Inop</v>
          </cell>
          <cell r="U1048" t="str">
            <v>Fuse blown</v>
          </cell>
          <cell r="V1048" t="str">
            <v>ALL</v>
          </cell>
          <cell r="W1048">
            <v>1</v>
          </cell>
          <cell r="AC1048">
            <v>1</v>
          </cell>
        </row>
        <row r="1049">
          <cell r="A1049">
            <v>0</v>
          </cell>
          <cell r="B1049" t="str">
            <v>ALL VRTS</v>
          </cell>
          <cell r="D1049">
            <v>3</v>
          </cell>
          <cell r="I1049" t="str">
            <v>L26</v>
          </cell>
          <cell r="L1049" t="str">
            <v>V77</v>
          </cell>
          <cell r="N1049">
            <v>0</v>
          </cell>
          <cell r="O1049">
            <v>0</v>
          </cell>
          <cell r="P1049">
            <v>-1</v>
          </cell>
          <cell r="Q1049">
            <v>2004</v>
          </cell>
          <cell r="R1049" t="str">
            <v>DEARBORN PLANT BUILD</v>
          </cell>
          <cell r="S1049" t="str">
            <v>P221/P397</v>
          </cell>
          <cell r="T1049" t="str">
            <v>Park Aid Inop</v>
          </cell>
          <cell r="U1049" t="str">
            <v>Pinched Wire.</v>
          </cell>
          <cell r="V1049" t="str">
            <v>ALL</v>
          </cell>
          <cell r="W1049">
            <v>1</v>
          </cell>
          <cell r="AD1049">
            <v>1</v>
          </cell>
        </row>
        <row r="1050">
          <cell r="A1050">
            <v>0</v>
          </cell>
          <cell r="B1050" t="str">
            <v>ALL VRTS</v>
          </cell>
          <cell r="D1050">
            <v>3</v>
          </cell>
          <cell r="I1050" t="str">
            <v>L25</v>
          </cell>
          <cell r="L1050" t="str">
            <v>V77</v>
          </cell>
          <cell r="N1050">
            <v>0</v>
          </cell>
          <cell r="O1050">
            <v>0</v>
          </cell>
          <cell r="P1050">
            <v>-1</v>
          </cell>
          <cell r="Q1050">
            <v>2004</v>
          </cell>
          <cell r="R1050" t="str">
            <v>DEARBORN PLANT BUILD</v>
          </cell>
          <cell r="S1050" t="str">
            <v>P221/P397</v>
          </cell>
          <cell r="T1050" t="str">
            <v>Park Aid Inop</v>
          </cell>
          <cell r="U1050" t="str">
            <v>Wire going to Pedal not connected</v>
          </cell>
          <cell r="V1050" t="str">
            <v>ALL</v>
          </cell>
          <cell r="W1050">
            <v>1</v>
          </cell>
          <cell r="AD1050">
            <v>1</v>
          </cell>
        </row>
        <row r="1051">
          <cell r="A1051">
            <v>0</v>
          </cell>
          <cell r="B1051" t="str">
            <v>ALL VRTS</v>
          </cell>
          <cell r="D1051">
            <v>3</v>
          </cell>
          <cell r="I1051" t="str">
            <v>M05</v>
          </cell>
          <cell r="L1051" t="str">
            <v>V13</v>
          </cell>
          <cell r="N1051">
            <v>0</v>
          </cell>
          <cell r="O1051">
            <v>-1</v>
          </cell>
          <cell r="P1051">
            <v>0</v>
          </cell>
          <cell r="Q1051">
            <v>2004</v>
          </cell>
          <cell r="R1051" t="str">
            <v>DEARBORN PLANT BUILD</v>
          </cell>
          <cell r="S1051" t="str">
            <v>P221/P397</v>
          </cell>
          <cell r="T1051" t="str">
            <v>POWER MIRROR  / DEFECTIVE</v>
          </cell>
          <cell r="U1051" t="str">
            <v>DISTORTED GLASS</v>
          </cell>
          <cell r="V1051" t="str">
            <v>ALL</v>
          </cell>
          <cell r="W1051">
            <v>1</v>
          </cell>
          <cell r="AE1051">
            <v>1</v>
          </cell>
        </row>
        <row r="1052">
          <cell r="A1052">
            <v>0</v>
          </cell>
          <cell r="B1052" t="str">
            <v>ALL VRTS</v>
          </cell>
          <cell r="D1052">
            <v>3</v>
          </cell>
          <cell r="I1052" t="str">
            <v>M05</v>
          </cell>
          <cell r="L1052" t="str">
            <v>V13</v>
          </cell>
          <cell r="N1052">
            <v>0</v>
          </cell>
          <cell r="O1052">
            <v>-1</v>
          </cell>
          <cell r="P1052">
            <v>0</v>
          </cell>
          <cell r="Q1052">
            <v>2004</v>
          </cell>
          <cell r="R1052" t="str">
            <v>DEARBORN PLANT BUILD</v>
          </cell>
          <cell r="S1052" t="str">
            <v>P221/P397</v>
          </cell>
          <cell r="T1052" t="str">
            <v>POWER MIRROR  / DEFECTIVE</v>
          </cell>
          <cell r="U1052" t="str">
            <v>MIRROR ASSY  REPLACED</v>
          </cell>
          <cell r="V1052" t="str">
            <v>ALL</v>
          </cell>
          <cell r="W1052">
            <v>1</v>
          </cell>
          <cell r="AB1052">
            <v>1</v>
          </cell>
        </row>
        <row r="1053">
          <cell r="A1053">
            <v>0</v>
          </cell>
          <cell r="B1053" t="str">
            <v>ALL VRTS</v>
          </cell>
          <cell r="D1053">
            <v>3</v>
          </cell>
          <cell r="I1053" t="str">
            <v>M06</v>
          </cell>
          <cell r="L1053" t="str">
            <v>V13</v>
          </cell>
          <cell r="N1053">
            <v>0</v>
          </cell>
          <cell r="O1053">
            <v>-1</v>
          </cell>
          <cell r="P1053">
            <v>0</v>
          </cell>
          <cell r="Q1053">
            <v>2004</v>
          </cell>
          <cell r="R1053" t="str">
            <v>DEARBORN PLANT BUILD</v>
          </cell>
          <cell r="S1053" t="str">
            <v>P221/P397</v>
          </cell>
          <cell r="T1053" t="str">
            <v>POWER MIRROR  / DEFECTIVE</v>
          </cell>
          <cell r="U1053" t="str">
            <v>Transport damage</v>
          </cell>
          <cell r="V1053" t="str">
            <v>ALL</v>
          </cell>
          <cell r="W1053">
            <v>1</v>
          </cell>
          <cell r="AD1053">
            <v>1</v>
          </cell>
        </row>
        <row r="1054">
          <cell r="A1054">
            <v>0</v>
          </cell>
          <cell r="B1054" t="str">
            <v>ALL VRTS</v>
          </cell>
          <cell r="D1054">
            <v>3</v>
          </cell>
          <cell r="I1054" t="str">
            <v>A87</v>
          </cell>
          <cell r="J1054" t="str">
            <v>A85</v>
          </cell>
          <cell r="L1054" t="str">
            <v>V17</v>
          </cell>
          <cell r="N1054">
            <v>0</v>
          </cell>
          <cell r="O1054">
            <v>0</v>
          </cell>
          <cell r="P1054">
            <v>-1</v>
          </cell>
          <cell r="Q1054">
            <v>2004</v>
          </cell>
          <cell r="R1054" t="str">
            <v>DEARBORN PLANT BUILD</v>
          </cell>
          <cell r="S1054" t="str">
            <v>P221/P397</v>
          </cell>
          <cell r="T1054" t="str">
            <v>Rear Power Point</v>
          </cell>
          <cell r="U1054" t="str">
            <v>Wires Trapped under Seat</v>
          </cell>
          <cell r="V1054" t="str">
            <v>ALL</v>
          </cell>
          <cell r="W1054">
            <v>3</v>
          </cell>
          <cell r="AD1054">
            <v>3</v>
          </cell>
        </row>
        <row r="1055">
          <cell r="A1055">
            <v>0</v>
          </cell>
          <cell r="B1055" t="str">
            <v>ALL VRTS</v>
          </cell>
          <cell r="D1055">
            <v>3</v>
          </cell>
          <cell r="I1055" t="str">
            <v>F12</v>
          </cell>
          <cell r="L1055" t="str">
            <v>V33</v>
          </cell>
          <cell r="N1055">
            <v>0</v>
          </cell>
          <cell r="O1055">
            <v>0</v>
          </cell>
          <cell r="P1055">
            <v>-1</v>
          </cell>
          <cell r="Q1055">
            <v>2004</v>
          </cell>
          <cell r="R1055" t="str">
            <v>DEARBORN PLANT BUILD</v>
          </cell>
          <cell r="S1055" t="str">
            <v>P221/P397</v>
          </cell>
          <cell r="T1055" t="str">
            <v>Sealer Under</v>
          </cell>
          <cell r="U1055" t="str">
            <v>L/S Door</v>
          </cell>
          <cell r="V1055" t="str">
            <v>ALL</v>
          </cell>
          <cell r="W1055">
            <v>1</v>
          </cell>
          <cell r="AD1055">
            <v>1</v>
          </cell>
        </row>
        <row r="1056">
          <cell r="A1056">
            <v>0</v>
          </cell>
          <cell r="B1056" t="str">
            <v>ALL VRTS</v>
          </cell>
          <cell r="D1056">
            <v>3</v>
          </cell>
          <cell r="I1056" t="str">
            <v>F07</v>
          </cell>
          <cell r="L1056" t="str">
            <v>V33</v>
          </cell>
          <cell r="N1056">
            <v>0</v>
          </cell>
          <cell r="O1056">
            <v>0</v>
          </cell>
          <cell r="P1056">
            <v>-1</v>
          </cell>
          <cell r="Q1056">
            <v>2004</v>
          </cell>
          <cell r="R1056" t="str">
            <v>DEARBORN PLANT BUILD</v>
          </cell>
          <cell r="S1056" t="str">
            <v>P221/P397</v>
          </cell>
          <cell r="T1056" t="str">
            <v>Sealer Under</v>
          </cell>
          <cell r="U1056" t="str">
            <v>R/S Rear Door</v>
          </cell>
          <cell r="V1056" t="str">
            <v>ALL</v>
          </cell>
          <cell r="W1056">
            <v>1</v>
          </cell>
          <cell r="AB1056">
            <v>1</v>
          </cell>
        </row>
        <row r="1057">
          <cell r="A1057">
            <v>0</v>
          </cell>
          <cell r="B1057" t="str">
            <v>ALL VRTS</v>
          </cell>
          <cell r="D1057">
            <v>3</v>
          </cell>
          <cell r="I1057" t="str">
            <v>F20</v>
          </cell>
          <cell r="L1057" t="str">
            <v>V33</v>
          </cell>
          <cell r="N1057">
            <v>0</v>
          </cell>
          <cell r="O1057">
            <v>0</v>
          </cell>
          <cell r="P1057">
            <v>-1</v>
          </cell>
          <cell r="Q1057">
            <v>2004</v>
          </cell>
          <cell r="R1057" t="str">
            <v>DEARBORN PLANT BUILD</v>
          </cell>
          <cell r="S1057" t="str">
            <v>P221/P397</v>
          </cell>
          <cell r="T1057" t="str">
            <v>Sealer Under</v>
          </cell>
          <cell r="U1057" t="str">
            <v>Roof</v>
          </cell>
          <cell r="V1057" t="str">
            <v>ALL</v>
          </cell>
          <cell r="W1057">
            <v>1</v>
          </cell>
          <cell r="AD1057">
            <v>1</v>
          </cell>
        </row>
        <row r="1058">
          <cell r="A1058">
            <v>0</v>
          </cell>
          <cell r="B1058" t="str">
            <v>ALL VRTS</v>
          </cell>
          <cell r="D1058">
            <v>3</v>
          </cell>
          <cell r="E1058" t="str">
            <v>6540</v>
          </cell>
          <cell r="G1058" t="str">
            <v>C5E17L</v>
          </cell>
          <cell r="I1058" t="str">
            <v>S03</v>
          </cell>
          <cell r="J1058" t="str">
            <v>S15</v>
          </cell>
          <cell r="L1058" t="str">
            <v>V03</v>
          </cell>
          <cell r="N1058">
            <v>0</v>
          </cell>
          <cell r="O1058">
            <v>-1</v>
          </cell>
          <cell r="P1058">
            <v>-1</v>
          </cell>
          <cell r="Q1058">
            <v>2004</v>
          </cell>
          <cell r="R1058" t="str">
            <v>DEARBORN PLANT BUILD</v>
          </cell>
          <cell r="S1058" t="str">
            <v>P221/P397</v>
          </cell>
          <cell r="T1058" t="str">
            <v>SEAT TRACK</v>
          </cell>
          <cell r="U1058" t="str">
            <v>LOOSE BOLTS</v>
          </cell>
          <cell r="V1058" t="str">
            <v>ALL</v>
          </cell>
          <cell r="W1058">
            <v>2</v>
          </cell>
          <cell r="AC1058">
            <v>1</v>
          </cell>
          <cell r="AD1058">
            <v>1</v>
          </cell>
        </row>
        <row r="1059">
          <cell r="A1059">
            <v>0</v>
          </cell>
          <cell r="B1059" t="str">
            <v>ALL VRTS</v>
          </cell>
          <cell r="D1059">
            <v>3</v>
          </cell>
          <cell r="I1059" t="str">
            <v>S06</v>
          </cell>
          <cell r="L1059" t="str">
            <v>V03</v>
          </cell>
          <cell r="N1059">
            <v>0</v>
          </cell>
          <cell r="O1059">
            <v>-1</v>
          </cell>
          <cell r="P1059">
            <v>0</v>
          </cell>
          <cell r="Q1059">
            <v>2004</v>
          </cell>
          <cell r="R1059" t="str">
            <v>DEARBORN PLANT BUILD</v>
          </cell>
          <cell r="S1059" t="str">
            <v>P221/P397</v>
          </cell>
          <cell r="T1059" t="str">
            <v>SEAT TRACK</v>
          </cell>
          <cell r="U1059" t="str">
            <v>MISSING NUT,RELEASE HANDLE</v>
          </cell>
          <cell r="V1059" t="str">
            <v>ALL</v>
          </cell>
          <cell r="W1059">
            <v>1</v>
          </cell>
          <cell r="AB1059">
            <v>1</v>
          </cell>
        </row>
        <row r="1060">
          <cell r="A1060">
            <v>0</v>
          </cell>
          <cell r="B1060" t="str">
            <v>ALL VRTS</v>
          </cell>
          <cell r="D1060">
            <v>3</v>
          </cell>
          <cell r="I1060" t="str">
            <v>F07</v>
          </cell>
          <cell r="L1060" t="str">
            <v>V33</v>
          </cell>
          <cell r="N1060">
            <v>0</v>
          </cell>
          <cell r="O1060">
            <v>0</v>
          </cell>
          <cell r="P1060">
            <v>-1</v>
          </cell>
          <cell r="Q1060">
            <v>2004</v>
          </cell>
          <cell r="R1060" t="str">
            <v>DEARBORN PLANT BUILD</v>
          </cell>
          <cell r="S1060" t="str">
            <v>P221/P397</v>
          </cell>
          <cell r="T1060" t="str">
            <v>Solvent Trapping</v>
          </cell>
          <cell r="U1060" t="str">
            <v>Inside Bed</v>
          </cell>
          <cell r="V1060" t="str">
            <v>ALL</v>
          </cell>
          <cell r="W1060">
            <v>1</v>
          </cell>
          <cell r="AD1060">
            <v>1</v>
          </cell>
        </row>
        <row r="1061">
          <cell r="A1061">
            <v>0</v>
          </cell>
          <cell r="B1061" t="str">
            <v>ALL VRTS</v>
          </cell>
          <cell r="D1061">
            <v>3</v>
          </cell>
          <cell r="I1061" t="str">
            <v>F07</v>
          </cell>
          <cell r="L1061" t="str">
            <v>V33</v>
          </cell>
          <cell r="N1061">
            <v>0</v>
          </cell>
          <cell r="O1061">
            <v>0</v>
          </cell>
          <cell r="P1061">
            <v>-1</v>
          </cell>
          <cell r="Q1061">
            <v>2004</v>
          </cell>
          <cell r="R1061" t="str">
            <v>DEARBORN PLANT BUILD</v>
          </cell>
          <cell r="S1061" t="str">
            <v>P221/P397</v>
          </cell>
          <cell r="T1061" t="str">
            <v>Solvent Trapping</v>
          </cell>
          <cell r="U1061" t="str">
            <v>L/S Bed</v>
          </cell>
          <cell r="V1061" t="str">
            <v>ALL</v>
          </cell>
          <cell r="W1061">
            <v>1</v>
          </cell>
          <cell r="AA1061">
            <v>1</v>
          </cell>
        </row>
        <row r="1062">
          <cell r="A1062">
            <v>0</v>
          </cell>
          <cell r="B1062" t="str">
            <v>ALL VRTS</v>
          </cell>
          <cell r="D1062">
            <v>3</v>
          </cell>
          <cell r="I1062" t="str">
            <v>F07</v>
          </cell>
          <cell r="L1062" t="str">
            <v>V33</v>
          </cell>
          <cell r="N1062">
            <v>0</v>
          </cell>
          <cell r="O1062">
            <v>0</v>
          </cell>
          <cell r="P1062">
            <v>-1</v>
          </cell>
          <cell r="Q1062">
            <v>2004</v>
          </cell>
          <cell r="R1062" t="str">
            <v>DEARBORN PLANT BUILD</v>
          </cell>
          <cell r="S1062" t="str">
            <v>P221/P397</v>
          </cell>
          <cell r="T1062" t="str">
            <v>Solvent Trapping</v>
          </cell>
          <cell r="U1062" t="str">
            <v>Rear Tailgate</v>
          </cell>
          <cell r="V1062" t="str">
            <v>ALL</v>
          </cell>
          <cell r="W1062">
            <v>1</v>
          </cell>
          <cell r="AA1062">
            <v>1</v>
          </cell>
        </row>
        <row r="1063">
          <cell r="A1063">
            <v>0</v>
          </cell>
          <cell r="B1063" t="str">
            <v>ALL VRTS</v>
          </cell>
          <cell r="C1063" t="str">
            <v>X</v>
          </cell>
          <cell r="D1063">
            <v>3</v>
          </cell>
          <cell r="I1063" t="str">
            <v>H21</v>
          </cell>
          <cell r="L1063" t="str">
            <v>V87</v>
          </cell>
          <cell r="N1063">
            <v>-1</v>
          </cell>
          <cell r="O1063">
            <v>-1</v>
          </cell>
          <cell r="P1063">
            <v>0</v>
          </cell>
          <cell r="Q1063">
            <v>2004</v>
          </cell>
          <cell r="R1063" t="str">
            <v>DEARBORN PLANT BUILD</v>
          </cell>
          <cell r="S1063" t="str">
            <v>P221/P397</v>
          </cell>
          <cell r="T1063" t="str">
            <v>STEERING, HAS EXCESSIVE FREE PLAY WANDER</v>
          </cell>
          <cell r="U1063" t="str">
            <v>npf</v>
          </cell>
          <cell r="V1063" t="str">
            <v>ALL</v>
          </cell>
          <cell r="W1063">
            <v>1</v>
          </cell>
          <cell r="AE1063">
            <v>1</v>
          </cell>
        </row>
        <row r="1064">
          <cell r="A1064">
            <v>0</v>
          </cell>
          <cell r="B1064" t="str">
            <v>ALL VRTS</v>
          </cell>
          <cell r="C1064" t="str">
            <v>X</v>
          </cell>
          <cell r="D1064">
            <v>3</v>
          </cell>
          <cell r="E1064" t="str">
            <v>6480</v>
          </cell>
          <cell r="G1064" t="str">
            <v>IC4E01L</v>
          </cell>
          <cell r="I1064" t="str">
            <v>H21</v>
          </cell>
          <cell r="L1064" t="str">
            <v>V87</v>
          </cell>
          <cell r="N1064">
            <v>0</v>
          </cell>
          <cell r="O1064">
            <v>0</v>
          </cell>
          <cell r="P1064">
            <v>-1</v>
          </cell>
          <cell r="Q1064">
            <v>2004</v>
          </cell>
          <cell r="R1064" t="str">
            <v>DEARBORN PLANT BUILD</v>
          </cell>
          <cell r="S1064" t="str">
            <v>P221/P397</v>
          </cell>
          <cell r="T1064" t="str">
            <v>STEERING, HAS EXCESSIVE FREE PLAY WANDER</v>
          </cell>
          <cell r="U1064" t="str">
            <v>PINCH BOLT TIGHTENED</v>
          </cell>
          <cell r="V1064" t="str">
            <v>ALL</v>
          </cell>
          <cell r="W1064">
            <v>1</v>
          </cell>
          <cell r="AC1064">
            <v>1</v>
          </cell>
        </row>
        <row r="1065">
          <cell r="A1065">
            <v>0</v>
          </cell>
          <cell r="B1065" t="str">
            <v>ALL VRTS</v>
          </cell>
          <cell r="C1065" t="str">
            <v>X</v>
          </cell>
          <cell r="D1065">
            <v>3</v>
          </cell>
          <cell r="I1065" t="str">
            <v>H21</v>
          </cell>
          <cell r="L1065" t="str">
            <v>V87</v>
          </cell>
          <cell r="N1065">
            <v>0</v>
          </cell>
          <cell r="O1065">
            <v>-1</v>
          </cell>
          <cell r="P1065">
            <v>0</v>
          </cell>
          <cell r="Q1065">
            <v>2004</v>
          </cell>
          <cell r="R1065" t="str">
            <v>DEARBORN PLANT BUILD</v>
          </cell>
          <cell r="S1065" t="str">
            <v>P221/P397</v>
          </cell>
          <cell r="T1065" t="str">
            <v>STEERING, HAS EXCESSIVE FREE PLAY WANDER</v>
          </cell>
          <cell r="U1065" t="str">
            <v>STEERING COLUMN SHORT SHAFT - REPLACED</v>
          </cell>
          <cell r="V1065" t="str">
            <v>ALL</v>
          </cell>
          <cell r="W1065">
            <v>1</v>
          </cell>
          <cell r="AC1065">
            <v>1</v>
          </cell>
        </row>
        <row r="1066">
          <cell r="A1066">
            <v>0</v>
          </cell>
          <cell r="B1066" t="str">
            <v>ALL VRTS</v>
          </cell>
          <cell r="D1066">
            <v>3</v>
          </cell>
          <cell r="I1066" t="str">
            <v>F13</v>
          </cell>
          <cell r="J1066" t="str">
            <v>F07</v>
          </cell>
          <cell r="L1066" t="str">
            <v>V33</v>
          </cell>
          <cell r="N1066">
            <v>0</v>
          </cell>
          <cell r="O1066">
            <v>0</v>
          </cell>
          <cell r="P1066">
            <v>-1</v>
          </cell>
          <cell r="Q1066">
            <v>2004</v>
          </cell>
          <cell r="R1066" t="str">
            <v>DEARBORN PLANT BUILD</v>
          </cell>
          <cell r="S1066" t="str">
            <v>P221/P397</v>
          </cell>
          <cell r="T1066" t="str">
            <v>Swirl Marks</v>
          </cell>
          <cell r="U1066" t="str">
            <v>L/S Door</v>
          </cell>
          <cell r="V1066" t="str">
            <v>ALL</v>
          </cell>
          <cell r="W1066">
            <v>2</v>
          </cell>
          <cell r="AD1066">
            <v>1</v>
          </cell>
          <cell r="AE1066">
            <v>1</v>
          </cell>
        </row>
        <row r="1067">
          <cell r="A1067">
            <v>0</v>
          </cell>
          <cell r="B1067" t="str">
            <v>ALL VRTS</v>
          </cell>
          <cell r="D1067">
            <v>3</v>
          </cell>
          <cell r="I1067" t="str">
            <v>F30</v>
          </cell>
          <cell r="L1067" t="str">
            <v>V33</v>
          </cell>
          <cell r="N1067">
            <v>0</v>
          </cell>
          <cell r="O1067">
            <v>0</v>
          </cell>
          <cell r="P1067">
            <v>-1</v>
          </cell>
          <cell r="Q1067">
            <v>2004</v>
          </cell>
          <cell r="R1067" t="str">
            <v>DEARBORN PLANT BUILD</v>
          </cell>
          <cell r="S1067" t="str">
            <v>P221/P397</v>
          </cell>
          <cell r="T1067" t="str">
            <v>Swirl Marks</v>
          </cell>
          <cell r="U1067" t="str">
            <v>L/S Front Fender</v>
          </cell>
          <cell r="V1067" t="str">
            <v>ALL</v>
          </cell>
          <cell r="W1067">
            <v>1</v>
          </cell>
          <cell r="AD1067">
            <v>1</v>
          </cell>
        </row>
        <row r="1068">
          <cell r="A1068">
            <v>0</v>
          </cell>
          <cell r="B1068" t="str">
            <v>ALL VRTS</v>
          </cell>
          <cell r="D1068">
            <v>3</v>
          </cell>
          <cell r="E1068" t="str">
            <v>Trim 3 5560-2-F</v>
          </cell>
          <cell r="G1068" t="str">
            <v>T3E34 R</v>
          </cell>
          <cell r="I1068" t="str">
            <v>B63</v>
          </cell>
          <cell r="J1068" t="str">
            <v>B65</v>
          </cell>
          <cell r="L1068" t="str">
            <v>V75</v>
          </cell>
          <cell r="N1068">
            <v>0</v>
          </cell>
          <cell r="O1068">
            <v>0</v>
          </cell>
          <cell r="P1068">
            <v>-1</v>
          </cell>
          <cell r="Q1068">
            <v>2004</v>
          </cell>
          <cell r="R1068" t="str">
            <v>DEARBORN PLANT BUILD</v>
          </cell>
          <cell r="S1068" t="str">
            <v>P221/P397</v>
          </cell>
          <cell r="T1068" t="str">
            <v>WHEEL LIP MOLDING / LOOSE</v>
          </cell>
          <cell r="U1068" t="str">
            <v>push pin installed</v>
          </cell>
          <cell r="V1068" t="str">
            <v>ALL</v>
          </cell>
          <cell r="W1068">
            <v>2</v>
          </cell>
          <cell r="AD1068">
            <v>2</v>
          </cell>
        </row>
        <row r="1069">
          <cell r="A1069">
            <v>0</v>
          </cell>
          <cell r="B1069" t="str">
            <v>ALL VRTS</v>
          </cell>
          <cell r="D1069">
            <v>3</v>
          </cell>
          <cell r="I1069" t="str">
            <v>B63</v>
          </cell>
          <cell r="L1069" t="str">
            <v>V75</v>
          </cell>
          <cell r="N1069">
            <v>0</v>
          </cell>
          <cell r="O1069">
            <v>0</v>
          </cell>
          <cell r="P1069">
            <v>-1</v>
          </cell>
          <cell r="Q1069">
            <v>2004</v>
          </cell>
          <cell r="R1069" t="str">
            <v>DEARBORN PLANT BUILD</v>
          </cell>
          <cell r="S1069" t="str">
            <v>P221/P397</v>
          </cell>
          <cell r="T1069" t="str">
            <v>WHEEL LIP MOLDING / LOOSE</v>
          </cell>
          <cell r="U1069" t="str">
            <v>BROKEN CLIP</v>
          </cell>
          <cell r="V1069" t="str">
            <v>ALL</v>
          </cell>
          <cell r="W1069">
            <v>1</v>
          </cell>
          <cell r="AC1069">
            <v>1</v>
          </cell>
        </row>
        <row r="1070">
          <cell r="A1070">
            <v>0</v>
          </cell>
          <cell r="B1070" t="str">
            <v>ALL VRTS</v>
          </cell>
          <cell r="D1070">
            <v>2</v>
          </cell>
          <cell r="E1070" t="str">
            <v>34602C</v>
          </cell>
          <cell r="G1070" t="str">
            <v>Final Fitters</v>
          </cell>
          <cell r="I1070" t="str">
            <v>B02</v>
          </cell>
          <cell r="L1070" t="str">
            <v>V31</v>
          </cell>
          <cell r="N1070">
            <v>0</v>
          </cell>
          <cell r="O1070">
            <v>0</v>
          </cell>
          <cell r="P1070">
            <v>-1</v>
          </cell>
          <cell r="Q1070">
            <v>2004</v>
          </cell>
          <cell r="R1070" t="str">
            <v>DEARBORN PLANT BUILD</v>
          </cell>
          <cell r="S1070" t="str">
            <v>P221/P397</v>
          </cell>
          <cell r="T1070" t="str">
            <v xml:space="preserve"> Fender - Fit</v>
          </cell>
          <cell r="U1070" t="str">
            <v>Misaligned</v>
          </cell>
          <cell r="V1070" t="str">
            <v>ALL</v>
          </cell>
          <cell r="W1070">
            <v>2</v>
          </cell>
          <cell r="Z1070">
            <v>1</v>
          </cell>
          <cell r="AD1070">
            <v>1</v>
          </cell>
        </row>
        <row r="1071">
          <cell r="A1071">
            <v>0</v>
          </cell>
          <cell r="B1071" t="str">
            <v>ALL VRTS</v>
          </cell>
          <cell r="D1071">
            <v>2</v>
          </cell>
          <cell r="I1071" t="str">
            <v>A02</v>
          </cell>
          <cell r="J1071" t="str">
            <v>A07</v>
          </cell>
          <cell r="L1071" t="str">
            <v>V81</v>
          </cell>
          <cell r="N1071">
            <v>0</v>
          </cell>
          <cell r="O1071">
            <v>0</v>
          </cell>
          <cell r="P1071">
            <v>-1</v>
          </cell>
          <cell r="Q1071">
            <v>2004</v>
          </cell>
          <cell r="R1071" t="str">
            <v>DEARBORN PLANT BUILD</v>
          </cell>
          <cell r="S1071" t="str">
            <v>P221/P397</v>
          </cell>
          <cell r="T1071" t="str">
            <v>Antenna Base Cover/ Missing</v>
          </cell>
          <cell r="U1071" t="str">
            <v>LOOSE,TRIM</v>
          </cell>
          <cell r="V1071" t="str">
            <v>ALL</v>
          </cell>
          <cell r="W1071">
            <v>2</v>
          </cell>
          <cell r="AC1071">
            <v>1</v>
          </cell>
          <cell r="AD1071">
            <v>1</v>
          </cell>
        </row>
        <row r="1072">
          <cell r="A1072">
            <v>0</v>
          </cell>
          <cell r="B1072" t="str">
            <v>ALL VRTS</v>
          </cell>
          <cell r="D1072">
            <v>2</v>
          </cell>
          <cell r="E1072" t="str">
            <v>Trim 1 5450-2-D</v>
          </cell>
          <cell r="G1072" t="str">
            <v>T1E08R</v>
          </cell>
          <cell r="I1072" t="str">
            <v>B66</v>
          </cell>
          <cell r="L1072" t="str">
            <v>V75</v>
          </cell>
          <cell r="N1072">
            <v>0</v>
          </cell>
          <cell r="O1072">
            <v>0</v>
          </cell>
          <cell r="P1072">
            <v>-1</v>
          </cell>
          <cell r="Q1072">
            <v>2004</v>
          </cell>
          <cell r="R1072" t="str">
            <v>DEARBORN PLANT BUILD</v>
          </cell>
          <cell r="S1072" t="str">
            <v>P221/P397</v>
          </cell>
          <cell r="T1072" t="str">
            <v>B PILLAR APPLIQUE / CROOKED</v>
          </cell>
          <cell r="U1072" t="str">
            <v>ADJUSTED</v>
          </cell>
          <cell r="V1072" t="str">
            <v>ALL</v>
          </cell>
          <cell r="W1072">
            <v>1</v>
          </cell>
          <cell r="AE1072">
            <v>1</v>
          </cell>
        </row>
        <row r="1073">
          <cell r="A1073">
            <v>0</v>
          </cell>
          <cell r="B1073" t="str">
            <v>ALL VRTS</v>
          </cell>
          <cell r="D1073">
            <v>2</v>
          </cell>
          <cell r="E1073" t="str">
            <v>Trim 1 5450-2-D</v>
          </cell>
          <cell r="G1073" t="str">
            <v>T1E08R</v>
          </cell>
          <cell r="I1073" t="str">
            <v>B66</v>
          </cell>
          <cell r="L1073" t="str">
            <v>V75</v>
          </cell>
          <cell r="N1073">
            <v>0</v>
          </cell>
          <cell r="O1073">
            <v>0</v>
          </cell>
          <cell r="P1073">
            <v>-1</v>
          </cell>
          <cell r="Q1073">
            <v>2004</v>
          </cell>
          <cell r="R1073" t="str">
            <v>DEARBORN PLANT BUILD</v>
          </cell>
          <cell r="S1073" t="str">
            <v>P221/P397</v>
          </cell>
          <cell r="T1073" t="str">
            <v>B PILLAR APPLIQUE / CROOKED</v>
          </cell>
          <cell r="U1073" t="str">
            <v>Door Applique Replaced</v>
          </cell>
          <cell r="V1073" t="str">
            <v>ALL</v>
          </cell>
          <cell r="W1073">
            <v>1</v>
          </cell>
          <cell r="AC1073">
            <v>1</v>
          </cell>
        </row>
        <row r="1074">
          <cell r="A1074">
            <v>0</v>
          </cell>
          <cell r="B1074" t="str">
            <v>ALL VRTS</v>
          </cell>
          <cell r="D1074">
            <v>2</v>
          </cell>
          <cell r="E1074" t="str">
            <v>5600</v>
          </cell>
          <cell r="G1074" t="str">
            <v>T4E34R</v>
          </cell>
          <cell r="I1074" t="str">
            <v>T90</v>
          </cell>
          <cell r="L1074" t="str">
            <v>V74</v>
          </cell>
          <cell r="N1074">
            <v>0</v>
          </cell>
          <cell r="O1074">
            <v>0</v>
          </cell>
          <cell r="P1074">
            <v>-1</v>
          </cell>
          <cell r="Q1074">
            <v>2004</v>
          </cell>
          <cell r="R1074" t="str">
            <v>DEARBORN PLANT BUILD</v>
          </cell>
          <cell r="S1074" t="str">
            <v>P221/P397</v>
          </cell>
          <cell r="T1074" t="str">
            <v>BACK PANEL</v>
          </cell>
          <cell r="U1074" t="str">
            <v>LOOSE</v>
          </cell>
          <cell r="V1074" t="str">
            <v>ALL</v>
          </cell>
          <cell r="W1074">
            <v>1</v>
          </cell>
          <cell r="AD1074">
            <v>1</v>
          </cell>
        </row>
        <row r="1075">
          <cell r="A1075">
            <v>0</v>
          </cell>
          <cell r="B1075" t="str">
            <v>ALL VRTS</v>
          </cell>
          <cell r="D1075">
            <v>2</v>
          </cell>
          <cell r="E1075" t="str">
            <v>5600</v>
          </cell>
          <cell r="G1075" t="str">
            <v>T4E34R</v>
          </cell>
          <cell r="I1075" t="str">
            <v>B74</v>
          </cell>
          <cell r="L1075" t="str">
            <v>V74</v>
          </cell>
          <cell r="N1075">
            <v>0</v>
          </cell>
          <cell r="O1075">
            <v>-1</v>
          </cell>
          <cell r="P1075">
            <v>-1</v>
          </cell>
          <cell r="Q1075">
            <v>2004</v>
          </cell>
          <cell r="R1075" t="str">
            <v>DEARBORN PLANT BUILD</v>
          </cell>
          <cell r="S1075" t="str">
            <v>P221/P397</v>
          </cell>
          <cell r="T1075" t="str">
            <v>BACK PANEL</v>
          </cell>
          <cell r="U1075" t="str">
            <v>POOR FIT</v>
          </cell>
          <cell r="V1075" t="str">
            <v>ALL</v>
          </cell>
          <cell r="W1075">
            <v>1</v>
          </cell>
          <cell r="AD1075">
            <v>1</v>
          </cell>
        </row>
        <row r="1076">
          <cell r="A1076">
            <v>0</v>
          </cell>
          <cell r="B1076" t="str">
            <v>ALL VRTS</v>
          </cell>
          <cell r="D1076">
            <v>2</v>
          </cell>
          <cell r="I1076" t="str">
            <v>H20</v>
          </cell>
          <cell r="L1076" t="str">
            <v>V21</v>
          </cell>
          <cell r="N1076">
            <v>0</v>
          </cell>
          <cell r="O1076">
            <v>-1</v>
          </cell>
          <cell r="P1076">
            <v>0</v>
          </cell>
          <cell r="Q1076">
            <v>2004</v>
          </cell>
          <cell r="R1076" t="str">
            <v>DEARBORN PLANT BUILD</v>
          </cell>
          <cell r="S1076" t="str">
            <v>P221/P397</v>
          </cell>
          <cell r="T1076" t="str">
            <v>BRAKES,PULLS</v>
          </cell>
          <cell r="U1076" t="str">
            <v>ANTI - LOCK RING BROKEN - REPLACED</v>
          </cell>
          <cell r="V1076" t="str">
            <v>ALL</v>
          </cell>
          <cell r="W1076">
            <v>1</v>
          </cell>
          <cell r="AD1076">
            <v>1</v>
          </cell>
        </row>
        <row r="1077">
          <cell r="A1077">
            <v>0</v>
          </cell>
          <cell r="B1077" t="str">
            <v>ALL VRTS</v>
          </cell>
          <cell r="D1077">
            <v>2</v>
          </cell>
          <cell r="I1077" t="str">
            <v>H07</v>
          </cell>
          <cell r="L1077" t="str">
            <v>V21</v>
          </cell>
          <cell r="N1077">
            <v>-1</v>
          </cell>
          <cell r="O1077">
            <v>-1</v>
          </cell>
          <cell r="P1077">
            <v>0</v>
          </cell>
          <cell r="Q1077">
            <v>2004</v>
          </cell>
          <cell r="R1077" t="str">
            <v>DEARBORN PLANT BUILD</v>
          </cell>
          <cell r="S1077" t="str">
            <v>P221/P397</v>
          </cell>
          <cell r="T1077" t="str">
            <v>BRAKES,PULLS</v>
          </cell>
          <cell r="U1077" t="str">
            <v>npf</v>
          </cell>
          <cell r="V1077" t="str">
            <v>ALL</v>
          </cell>
          <cell r="W1077">
            <v>1</v>
          </cell>
          <cell r="Z1077">
            <v>1</v>
          </cell>
        </row>
        <row r="1078">
          <cell r="A1078">
            <v>0</v>
          </cell>
          <cell r="B1078" t="str">
            <v>ALL VRTS</v>
          </cell>
          <cell r="D1078">
            <v>2</v>
          </cell>
          <cell r="I1078" t="str">
            <v>F37</v>
          </cell>
          <cell r="L1078" t="str">
            <v>V75</v>
          </cell>
          <cell r="N1078">
            <v>0</v>
          </cell>
          <cell r="O1078">
            <v>-1</v>
          </cell>
          <cell r="P1078">
            <v>0</v>
          </cell>
          <cell r="Q1078">
            <v>2004</v>
          </cell>
          <cell r="R1078" t="str">
            <v>DEARBORN PLANT BUILD</v>
          </cell>
          <cell r="S1078" t="str">
            <v>P221/P397</v>
          </cell>
          <cell r="T1078" t="str">
            <v>Bumper / Front / Marred</v>
          </cell>
          <cell r="U1078" t="str">
            <v>Bumper buffed</v>
          </cell>
          <cell r="V1078" t="str">
            <v>ALL</v>
          </cell>
          <cell r="W1078">
            <v>1</v>
          </cell>
          <cell r="AB1078">
            <v>1</v>
          </cell>
        </row>
        <row r="1079">
          <cell r="A1079">
            <v>0</v>
          </cell>
          <cell r="B1079" t="str">
            <v>ALL VRTS</v>
          </cell>
          <cell r="D1079">
            <v>2</v>
          </cell>
          <cell r="I1079" t="str">
            <v>B06</v>
          </cell>
          <cell r="L1079" t="str">
            <v>V75</v>
          </cell>
          <cell r="N1079">
            <v>0</v>
          </cell>
          <cell r="O1079">
            <v>-1</v>
          </cell>
          <cell r="P1079">
            <v>0</v>
          </cell>
          <cell r="Q1079">
            <v>2004</v>
          </cell>
          <cell r="R1079" t="str">
            <v>DEARBORN PLANT BUILD</v>
          </cell>
          <cell r="S1079" t="str">
            <v>P221/P397</v>
          </cell>
          <cell r="T1079" t="str">
            <v>Bumper / Front / Marred</v>
          </cell>
          <cell r="U1079" t="str">
            <v>Transport claim</v>
          </cell>
          <cell r="V1079" t="str">
            <v>ALL</v>
          </cell>
          <cell r="W1079">
            <v>1</v>
          </cell>
          <cell r="AC1079">
            <v>1</v>
          </cell>
        </row>
        <row r="1080">
          <cell r="A1080">
            <v>0</v>
          </cell>
          <cell r="B1080" t="str">
            <v>ALL VRTS</v>
          </cell>
          <cell r="D1080">
            <v>2</v>
          </cell>
          <cell r="E1080" t="str">
            <v>Chassis 2 6440-2-D</v>
          </cell>
          <cell r="G1080" t="str">
            <v>C2W48-52B</v>
          </cell>
          <cell r="I1080" t="str">
            <v>B07</v>
          </cell>
          <cell r="L1080" t="str">
            <v>V75</v>
          </cell>
          <cell r="N1080">
            <v>0</v>
          </cell>
          <cell r="O1080">
            <v>0</v>
          </cell>
          <cell r="P1080">
            <v>-1</v>
          </cell>
          <cell r="Q1080">
            <v>2004</v>
          </cell>
          <cell r="R1080" t="str">
            <v>DEARBORN PLANT BUILD</v>
          </cell>
          <cell r="S1080" t="str">
            <v>P221/P397</v>
          </cell>
          <cell r="T1080" t="str">
            <v>BUMPER / FRONT / MISALIGNED</v>
          </cell>
          <cell r="U1080" t="str">
            <v>Bumper replaced</v>
          </cell>
          <cell r="V1080" t="str">
            <v>ALL</v>
          </cell>
          <cell r="W1080">
            <v>1</v>
          </cell>
          <cell r="AD1080">
            <v>1</v>
          </cell>
        </row>
        <row r="1081">
          <cell r="A1081">
            <v>0</v>
          </cell>
          <cell r="B1081" t="str">
            <v>ALL VRTS</v>
          </cell>
          <cell r="D1081">
            <v>2</v>
          </cell>
          <cell r="E1081" t="str">
            <v>Chassis 2 6440-2-D</v>
          </cell>
          <cell r="G1081" t="str">
            <v>C2W48-52B</v>
          </cell>
          <cell r="I1081" t="str">
            <v>B07</v>
          </cell>
          <cell r="L1081" t="str">
            <v>V75</v>
          </cell>
          <cell r="N1081">
            <v>0</v>
          </cell>
          <cell r="O1081">
            <v>0</v>
          </cell>
          <cell r="P1081">
            <v>-1</v>
          </cell>
          <cell r="Q1081">
            <v>2004</v>
          </cell>
          <cell r="R1081" t="str">
            <v>DEARBORN PLANT BUILD</v>
          </cell>
          <cell r="S1081" t="str">
            <v>P221/P397</v>
          </cell>
          <cell r="T1081" t="str">
            <v>BUMPER / FRONT / MISALIGNED</v>
          </cell>
          <cell r="U1081" t="str">
            <v>REALIGNED</v>
          </cell>
          <cell r="V1081" t="str">
            <v>ALL</v>
          </cell>
          <cell r="W1081">
            <v>1</v>
          </cell>
          <cell r="AD1081">
            <v>1</v>
          </cell>
        </row>
        <row r="1082">
          <cell r="A1082">
            <v>0</v>
          </cell>
          <cell r="B1082" t="str">
            <v>ALL VRTS</v>
          </cell>
          <cell r="D1082">
            <v>2</v>
          </cell>
          <cell r="I1082" t="str">
            <v>F40</v>
          </cell>
          <cell r="L1082" t="str">
            <v>V75</v>
          </cell>
          <cell r="N1082">
            <v>0</v>
          </cell>
          <cell r="O1082">
            <v>-1</v>
          </cell>
          <cell r="P1082">
            <v>0</v>
          </cell>
          <cell r="Q1082">
            <v>2004</v>
          </cell>
          <cell r="R1082" t="str">
            <v>DEARBORN PLANT BUILD</v>
          </cell>
          <cell r="S1082" t="str">
            <v>P221/P397</v>
          </cell>
          <cell r="T1082" t="str">
            <v>BUMPER COVER / DISCOLORED</v>
          </cell>
          <cell r="U1082" t="str">
            <v>PAINT OVERSPRAY</v>
          </cell>
          <cell r="V1082" t="str">
            <v>ALL</v>
          </cell>
          <cell r="W1082">
            <v>1</v>
          </cell>
          <cell r="AE1082">
            <v>1</v>
          </cell>
        </row>
        <row r="1083">
          <cell r="A1083">
            <v>0</v>
          </cell>
          <cell r="B1083" t="str">
            <v>ALL VRTS</v>
          </cell>
          <cell r="D1083">
            <v>2</v>
          </cell>
          <cell r="I1083" t="str">
            <v>F35</v>
          </cell>
          <cell r="L1083" t="str">
            <v>V75</v>
          </cell>
          <cell r="N1083">
            <v>0</v>
          </cell>
          <cell r="O1083">
            <v>-1</v>
          </cell>
          <cell r="P1083">
            <v>0</v>
          </cell>
          <cell r="Q1083">
            <v>2004</v>
          </cell>
          <cell r="R1083" t="str">
            <v>DEARBORN PLANT BUILD</v>
          </cell>
          <cell r="S1083" t="str">
            <v>P221/P397</v>
          </cell>
          <cell r="T1083" t="str">
            <v>BUMPER COVER / DISCOLORED</v>
          </cell>
          <cell r="U1083" t="str">
            <v>THIN PAINT</v>
          </cell>
          <cell r="V1083" t="str">
            <v>ALL</v>
          </cell>
          <cell r="W1083">
            <v>1</v>
          </cell>
          <cell r="AE1083">
            <v>1</v>
          </cell>
        </row>
        <row r="1084">
          <cell r="A1084">
            <v>0</v>
          </cell>
          <cell r="B1084" t="str">
            <v>ALL VRTS</v>
          </cell>
          <cell r="D1084">
            <v>2</v>
          </cell>
          <cell r="I1084" t="str">
            <v>L26</v>
          </cell>
          <cell r="L1084" t="str">
            <v>V77</v>
          </cell>
          <cell r="N1084">
            <v>0</v>
          </cell>
          <cell r="O1084">
            <v>0</v>
          </cell>
          <cell r="P1084">
            <v>-1</v>
          </cell>
          <cell r="Q1084">
            <v>2004</v>
          </cell>
          <cell r="R1084" t="str">
            <v>DEARBORN PLANT BUILD</v>
          </cell>
          <cell r="S1084" t="str">
            <v>P221/P397</v>
          </cell>
          <cell r="T1084" t="str">
            <v>CHMSL Inop</v>
          </cell>
          <cell r="U1084" t="str">
            <v>Repaired wiring Harness 14A005</v>
          </cell>
          <cell r="V1084" t="str">
            <v>ALL</v>
          </cell>
          <cell r="W1084">
            <v>1</v>
          </cell>
          <cell r="AE1084">
            <v>1</v>
          </cell>
        </row>
        <row r="1085">
          <cell r="A1085">
            <v>0</v>
          </cell>
          <cell r="B1085" t="str">
            <v>ALL VRTS</v>
          </cell>
          <cell r="D1085">
            <v>2</v>
          </cell>
          <cell r="I1085" t="str">
            <v>L29</v>
          </cell>
          <cell r="L1085" t="str">
            <v>V77</v>
          </cell>
          <cell r="N1085">
            <v>-1</v>
          </cell>
          <cell r="O1085">
            <v>0</v>
          </cell>
          <cell r="P1085">
            <v>0</v>
          </cell>
          <cell r="Q1085">
            <v>2004</v>
          </cell>
          <cell r="R1085" t="str">
            <v>DEARBORN PLANT BUILD</v>
          </cell>
          <cell r="S1085" t="str">
            <v>P221/P397</v>
          </cell>
          <cell r="T1085" t="str">
            <v>CHMSL Inop</v>
          </cell>
          <cell r="U1085" t="str">
            <v>Water Leak</v>
          </cell>
          <cell r="V1085" t="str">
            <v>ALL</v>
          </cell>
          <cell r="W1085">
            <v>1</v>
          </cell>
          <cell r="AE1085">
            <v>1</v>
          </cell>
        </row>
        <row r="1086">
          <cell r="A1086">
            <v>0</v>
          </cell>
          <cell r="B1086" t="str">
            <v>ALL VRTS</v>
          </cell>
          <cell r="D1086">
            <v>2</v>
          </cell>
          <cell r="I1086" t="str">
            <v>A85</v>
          </cell>
          <cell r="J1086" t="str">
            <v>A87</v>
          </cell>
          <cell r="L1086" t="str">
            <v>V17</v>
          </cell>
          <cell r="N1086">
            <v>0</v>
          </cell>
          <cell r="O1086">
            <v>0</v>
          </cell>
          <cell r="P1086">
            <v>-1</v>
          </cell>
          <cell r="Q1086">
            <v>2004</v>
          </cell>
          <cell r="R1086" t="str">
            <v>DEARBORN PLANT BUILD</v>
          </cell>
          <cell r="S1086" t="str">
            <v>P221/P397</v>
          </cell>
          <cell r="T1086" t="str">
            <v>Cigar Lighter Missing</v>
          </cell>
          <cell r="U1086" t="str">
            <v>Cigar Lighter Replace</v>
          </cell>
          <cell r="V1086" t="str">
            <v>ALL</v>
          </cell>
          <cell r="W1086">
            <v>2</v>
          </cell>
          <cell r="Z1086">
            <v>1</v>
          </cell>
          <cell r="AC1086">
            <v>1</v>
          </cell>
        </row>
        <row r="1087">
          <cell r="A1087">
            <v>0</v>
          </cell>
          <cell r="B1087" t="str">
            <v>ALL VRTS</v>
          </cell>
          <cell r="D1087">
            <v>2</v>
          </cell>
          <cell r="E1087" t="str">
            <v>5400-B</v>
          </cell>
          <cell r="G1087" t="str">
            <v>TBW25F</v>
          </cell>
          <cell r="I1087" t="str">
            <v>B66</v>
          </cell>
          <cell r="L1087" t="str">
            <v>V75</v>
          </cell>
          <cell r="N1087">
            <v>0</v>
          </cell>
          <cell r="O1087">
            <v>-1</v>
          </cell>
          <cell r="P1087">
            <v>-1</v>
          </cell>
          <cell r="Q1087">
            <v>2004</v>
          </cell>
          <cell r="R1087" t="str">
            <v>DEARBORN PLANT BUILD</v>
          </cell>
          <cell r="S1087" t="str">
            <v>P221/P397</v>
          </cell>
          <cell r="T1087" t="str">
            <v>DECAL / BOX / MISMATCH</v>
          </cell>
          <cell r="U1087" t="str">
            <v>Operator Error</v>
          </cell>
          <cell r="V1087" t="str">
            <v>ALL</v>
          </cell>
          <cell r="W1087">
            <v>2</v>
          </cell>
          <cell r="AB1087">
            <v>1</v>
          </cell>
          <cell r="AD1087">
            <v>1</v>
          </cell>
        </row>
        <row r="1088">
          <cell r="A1088">
            <v>0</v>
          </cell>
          <cell r="B1088" t="str">
            <v>ALL VRTS</v>
          </cell>
          <cell r="D1088">
            <v>2</v>
          </cell>
          <cell r="E1088" t="str">
            <v>Box Line 5400-2-B</v>
          </cell>
          <cell r="G1088" t="str">
            <v>TBE 26B</v>
          </cell>
          <cell r="I1088" t="str">
            <v>B63</v>
          </cell>
          <cell r="L1088" t="str">
            <v>V75</v>
          </cell>
          <cell r="N1088">
            <v>0</v>
          </cell>
          <cell r="O1088">
            <v>0</v>
          </cell>
          <cell r="P1088">
            <v>-1</v>
          </cell>
          <cell r="Q1088">
            <v>2004</v>
          </cell>
          <cell r="R1088" t="str">
            <v>DEARBORN PLANT BUILD</v>
          </cell>
          <cell r="S1088" t="str">
            <v>P221/P397</v>
          </cell>
          <cell r="T1088" t="str">
            <v>DECAL / BOX / MISSING</v>
          </cell>
          <cell r="U1088" t="str">
            <v>Operator Error</v>
          </cell>
          <cell r="V1088" t="str">
            <v>ALL</v>
          </cell>
          <cell r="W1088">
            <v>2</v>
          </cell>
          <cell r="AC1088">
            <v>1</v>
          </cell>
          <cell r="AD1088">
            <v>1</v>
          </cell>
        </row>
        <row r="1089">
          <cell r="A1089">
            <v>0</v>
          </cell>
          <cell r="B1089" t="str">
            <v>ALL VRTS</v>
          </cell>
          <cell r="D1089">
            <v>2</v>
          </cell>
          <cell r="I1089" t="str">
            <v>B66</v>
          </cell>
          <cell r="L1089" t="str">
            <v>V75</v>
          </cell>
          <cell r="N1089">
            <v>0</v>
          </cell>
          <cell r="O1089">
            <v>-1</v>
          </cell>
          <cell r="P1089">
            <v>0</v>
          </cell>
          <cell r="Q1089">
            <v>2004</v>
          </cell>
          <cell r="R1089" t="str">
            <v>DEARBORN PLANT BUILD</v>
          </cell>
          <cell r="S1089" t="str">
            <v>P221/P397</v>
          </cell>
          <cell r="T1089" t="str">
            <v>Door Handle/ defective</v>
          </cell>
          <cell r="U1089" t="str">
            <v>Door Handle replaced</v>
          </cell>
          <cell r="V1089" t="str">
            <v>ALL</v>
          </cell>
          <cell r="W1089">
            <v>2</v>
          </cell>
          <cell r="AB1089">
            <v>1</v>
          </cell>
          <cell r="AD1089">
            <v>1</v>
          </cell>
        </row>
        <row r="1090">
          <cell r="A1090">
            <v>0</v>
          </cell>
          <cell r="B1090" t="str">
            <v>ALL VRTS</v>
          </cell>
          <cell r="D1090">
            <v>2</v>
          </cell>
          <cell r="E1090" t="str">
            <v>5380</v>
          </cell>
          <cell r="G1090" t="str">
            <v>TDE53L</v>
          </cell>
          <cell r="H1090" t="str">
            <v>TDW56R</v>
          </cell>
          <cell r="I1090" t="str">
            <v>B43</v>
          </cell>
          <cell r="L1090" t="str">
            <v>V73</v>
          </cell>
          <cell r="N1090">
            <v>0</v>
          </cell>
          <cell r="O1090">
            <v>0</v>
          </cell>
          <cell r="P1090">
            <v>-1</v>
          </cell>
          <cell r="Q1090">
            <v>2004</v>
          </cell>
          <cell r="R1090" t="str">
            <v>DEARBORN PLANT BUILD</v>
          </cell>
          <cell r="S1090" t="str">
            <v>P221/P397</v>
          </cell>
          <cell r="T1090" t="str">
            <v>DOOR PANEL UPPER</v>
          </cell>
          <cell r="U1090" t="str">
            <v>LOOSE</v>
          </cell>
          <cell r="V1090" t="str">
            <v>ALL</v>
          </cell>
          <cell r="W1090">
            <v>2</v>
          </cell>
          <cell r="AE1090">
            <v>2</v>
          </cell>
        </row>
        <row r="1091">
          <cell r="A1091">
            <v>0</v>
          </cell>
          <cell r="B1091" t="str">
            <v>ALL VRTS</v>
          </cell>
          <cell r="D1091">
            <v>2</v>
          </cell>
          <cell r="I1091" t="str">
            <v>L15</v>
          </cell>
          <cell r="L1091" t="str">
            <v>V07</v>
          </cell>
          <cell r="N1091">
            <v>0</v>
          </cell>
          <cell r="O1091">
            <v>0</v>
          </cell>
          <cell r="P1091">
            <v>-1</v>
          </cell>
          <cell r="Q1091">
            <v>2004</v>
          </cell>
          <cell r="R1091" t="str">
            <v>DEARBORN PLANT BUILD</v>
          </cell>
          <cell r="S1091" t="str">
            <v>P221/P397</v>
          </cell>
          <cell r="T1091" t="str">
            <v>DOOR STRIKER ADJUSTMENT</v>
          </cell>
          <cell r="U1091" t="str">
            <v>ADJUST DOOR STRIKER</v>
          </cell>
          <cell r="V1091" t="str">
            <v>ALL</v>
          </cell>
          <cell r="W1091">
            <v>2</v>
          </cell>
          <cell r="AD1091">
            <v>1</v>
          </cell>
          <cell r="AE1091">
            <v>1</v>
          </cell>
        </row>
        <row r="1092">
          <cell r="A1092">
            <v>0</v>
          </cell>
          <cell r="B1092" t="str">
            <v>ALL VRTS</v>
          </cell>
          <cell r="D1092">
            <v>2</v>
          </cell>
          <cell r="E1092" t="str">
            <v>5430</v>
          </cell>
          <cell r="G1092" t="str">
            <v>T513M</v>
          </cell>
          <cell r="I1092" t="str">
            <v>E23</v>
          </cell>
          <cell r="L1092" t="str">
            <v>V44</v>
          </cell>
          <cell r="N1092">
            <v>0</v>
          </cell>
          <cell r="O1092">
            <v>0</v>
          </cell>
          <cell r="P1092">
            <v>-1</v>
          </cell>
          <cell r="Q1092">
            <v>2004</v>
          </cell>
          <cell r="R1092" t="str">
            <v>DEARBORN PLANT BUILD</v>
          </cell>
          <cell r="S1092" t="str">
            <v>P221/P397</v>
          </cell>
          <cell r="T1092" t="str">
            <v>ENGINE OVERHEATS</v>
          </cell>
          <cell r="U1092" t="str">
            <v>Heater hose disconnected</v>
          </cell>
          <cell r="V1092" t="str">
            <v>ALL</v>
          </cell>
          <cell r="W1092">
            <v>1</v>
          </cell>
          <cell r="AE1092">
            <v>1</v>
          </cell>
        </row>
        <row r="1093">
          <cell r="A1093">
            <v>0</v>
          </cell>
          <cell r="B1093" t="str">
            <v>ALL VRTS</v>
          </cell>
          <cell r="D1093">
            <v>2</v>
          </cell>
          <cell r="I1093" t="str">
            <v>E23</v>
          </cell>
          <cell r="L1093" t="str">
            <v>V44</v>
          </cell>
          <cell r="N1093">
            <v>-1</v>
          </cell>
          <cell r="O1093">
            <v>-1</v>
          </cell>
          <cell r="P1093">
            <v>0</v>
          </cell>
          <cell r="Q1093">
            <v>2004</v>
          </cell>
          <cell r="R1093" t="str">
            <v>DEARBORN PLANT BUILD</v>
          </cell>
          <cell r="S1093" t="str">
            <v>P221/P397</v>
          </cell>
          <cell r="T1093" t="str">
            <v>ENGINE OVERHEATS</v>
          </cell>
          <cell r="U1093" t="str">
            <v>PCM Defective</v>
          </cell>
          <cell r="V1093" t="str">
            <v>ALL</v>
          </cell>
          <cell r="W1093">
            <v>1</v>
          </cell>
          <cell r="AC1093">
            <v>1</v>
          </cell>
        </row>
        <row r="1094">
          <cell r="A1094">
            <v>0</v>
          </cell>
          <cell r="B1094" t="str">
            <v>ALL VRTS</v>
          </cell>
          <cell r="D1094">
            <v>2</v>
          </cell>
          <cell r="I1094" t="str">
            <v>F13</v>
          </cell>
          <cell r="L1094" t="str">
            <v>V33</v>
          </cell>
          <cell r="N1094">
            <v>0</v>
          </cell>
          <cell r="O1094">
            <v>0</v>
          </cell>
          <cell r="P1094">
            <v>-1</v>
          </cell>
          <cell r="Q1094">
            <v>2004</v>
          </cell>
          <cell r="R1094" t="str">
            <v>DEARBORN PLANT BUILD</v>
          </cell>
          <cell r="S1094" t="str">
            <v>P221/P397</v>
          </cell>
          <cell r="T1094" t="str">
            <v>Faded/Dull</v>
          </cell>
          <cell r="U1094" t="str">
            <v>R/S Bed</v>
          </cell>
          <cell r="V1094" t="str">
            <v>ALL</v>
          </cell>
          <cell r="W1094">
            <v>1</v>
          </cell>
          <cell r="AD1094">
            <v>1</v>
          </cell>
        </row>
        <row r="1095">
          <cell r="A1095">
            <v>0</v>
          </cell>
          <cell r="B1095" t="str">
            <v>ALL VRTS</v>
          </cell>
          <cell r="D1095">
            <v>2</v>
          </cell>
          <cell r="I1095" t="str">
            <v>F13</v>
          </cell>
          <cell r="L1095" t="str">
            <v>V33</v>
          </cell>
          <cell r="N1095">
            <v>0</v>
          </cell>
          <cell r="O1095">
            <v>0</v>
          </cell>
          <cell r="P1095">
            <v>-1</v>
          </cell>
          <cell r="Q1095">
            <v>2004</v>
          </cell>
          <cell r="R1095" t="str">
            <v>DEARBORN PLANT BUILD</v>
          </cell>
          <cell r="S1095" t="str">
            <v>P221/P397</v>
          </cell>
          <cell r="T1095" t="str">
            <v>Faded/Dull</v>
          </cell>
          <cell r="U1095" t="str">
            <v>R/S Rear Door</v>
          </cell>
          <cell r="V1095" t="str">
            <v>ALL</v>
          </cell>
          <cell r="W1095">
            <v>1</v>
          </cell>
          <cell r="AB1095">
            <v>1</v>
          </cell>
        </row>
        <row r="1096">
          <cell r="A1096">
            <v>0</v>
          </cell>
          <cell r="B1096" t="str">
            <v>ALL VRTS</v>
          </cell>
          <cell r="D1096">
            <v>2</v>
          </cell>
          <cell r="I1096" t="str">
            <v>T12</v>
          </cell>
          <cell r="L1096" t="str">
            <v>V74</v>
          </cell>
          <cell r="N1096">
            <v>0</v>
          </cell>
          <cell r="O1096">
            <v>-1</v>
          </cell>
          <cell r="P1096">
            <v>0</v>
          </cell>
          <cell r="Q1096">
            <v>2004</v>
          </cell>
          <cell r="R1096" t="str">
            <v>DEARBORN PLANT BUILD</v>
          </cell>
          <cell r="S1096" t="str">
            <v>P221/P397</v>
          </cell>
          <cell r="T1096" t="str">
            <v>FLOOR MATS</v>
          </cell>
          <cell r="U1096" t="str">
            <v>DEFECTIVE</v>
          </cell>
          <cell r="V1096" t="str">
            <v>ALL</v>
          </cell>
          <cell r="W1096">
            <v>1</v>
          </cell>
          <cell r="Z1096">
            <v>1</v>
          </cell>
        </row>
        <row r="1097">
          <cell r="A1097">
            <v>0</v>
          </cell>
          <cell r="B1097" t="str">
            <v>ALL VRTS</v>
          </cell>
          <cell r="D1097">
            <v>2</v>
          </cell>
          <cell r="E1097" t="str">
            <v>6580</v>
          </cell>
          <cell r="G1097" t="str">
            <v>C7W25L</v>
          </cell>
          <cell r="I1097" t="str">
            <v>B74</v>
          </cell>
          <cell r="L1097" t="str">
            <v>V74</v>
          </cell>
          <cell r="N1097">
            <v>0</v>
          </cell>
          <cell r="O1097">
            <v>0</v>
          </cell>
          <cell r="P1097">
            <v>-1</v>
          </cell>
          <cell r="Q1097">
            <v>2004</v>
          </cell>
          <cell r="R1097" t="str">
            <v>DEARBORN PLANT BUILD</v>
          </cell>
          <cell r="S1097" t="str">
            <v>P221/P397</v>
          </cell>
          <cell r="T1097" t="str">
            <v>FLOOR MATS</v>
          </cell>
          <cell r="U1097" t="str">
            <v>MISSING</v>
          </cell>
          <cell r="V1097" t="str">
            <v>ALL</v>
          </cell>
          <cell r="W1097">
            <v>1</v>
          </cell>
          <cell r="AC1097">
            <v>1</v>
          </cell>
        </row>
        <row r="1098">
          <cell r="A1098">
            <v>0</v>
          </cell>
          <cell r="B1098" t="str">
            <v>ALL VRTS</v>
          </cell>
          <cell r="D1098">
            <v>2</v>
          </cell>
          <cell r="E1098" t="str">
            <v>door line 5340-2-A</v>
          </cell>
          <cell r="G1098" t="str">
            <v>TDW24R</v>
          </cell>
          <cell r="I1098" t="str">
            <v>B64</v>
          </cell>
          <cell r="L1098" t="str">
            <v>V75</v>
          </cell>
          <cell r="N1098">
            <v>0</v>
          </cell>
          <cell r="O1098">
            <v>0</v>
          </cell>
          <cell r="P1098">
            <v>-1</v>
          </cell>
          <cell r="Q1098">
            <v>2004</v>
          </cell>
          <cell r="R1098" t="str">
            <v>DEARBORN PLANT BUILD</v>
          </cell>
          <cell r="S1098" t="str">
            <v>P221/P397</v>
          </cell>
          <cell r="T1098" t="str">
            <v>Frt DOOR Weatherstrip/defective</v>
          </cell>
          <cell r="U1098" t="str">
            <v>ALIGN  FRT DOOR WEATHERSTRIP</v>
          </cell>
          <cell r="V1098" t="str">
            <v>ALL</v>
          </cell>
          <cell r="W1098">
            <v>1</v>
          </cell>
          <cell r="AD1098">
            <v>1</v>
          </cell>
        </row>
        <row r="1099">
          <cell r="A1099">
            <v>0</v>
          </cell>
          <cell r="B1099" t="str">
            <v>ALL VRTS</v>
          </cell>
          <cell r="D1099">
            <v>2</v>
          </cell>
          <cell r="E1099" t="str">
            <v>5380-2-A</v>
          </cell>
          <cell r="G1099" t="str">
            <v>TDW19L/20R</v>
          </cell>
          <cell r="I1099" t="str">
            <v>B62</v>
          </cell>
          <cell r="L1099" t="str">
            <v>V75</v>
          </cell>
          <cell r="N1099">
            <v>0</v>
          </cell>
          <cell r="O1099">
            <v>0</v>
          </cell>
          <cell r="P1099">
            <v>-1</v>
          </cell>
          <cell r="Q1099">
            <v>2004</v>
          </cell>
          <cell r="R1099" t="str">
            <v>DEARBORN PLANT BUILD</v>
          </cell>
          <cell r="S1099" t="str">
            <v>P221/P397</v>
          </cell>
          <cell r="T1099" t="str">
            <v>Frt DOOR Weatherstrip/defective</v>
          </cell>
          <cell r="U1099" t="str">
            <v>REPLACED  FRT DOOR WEATHERSTRIP</v>
          </cell>
          <cell r="V1099" t="str">
            <v>ALL</v>
          </cell>
          <cell r="W1099">
            <v>1</v>
          </cell>
          <cell r="Z1099">
            <v>1</v>
          </cell>
        </row>
        <row r="1100">
          <cell r="A1100">
            <v>0</v>
          </cell>
          <cell r="B1100" t="str">
            <v>ALL VRTS</v>
          </cell>
          <cell r="D1100">
            <v>2</v>
          </cell>
          <cell r="I1100" t="str">
            <v>B66</v>
          </cell>
          <cell r="L1100" t="str">
            <v>V75</v>
          </cell>
          <cell r="N1100">
            <v>0</v>
          </cell>
          <cell r="O1100">
            <v>-1</v>
          </cell>
          <cell r="P1100">
            <v>0</v>
          </cell>
          <cell r="Q1100">
            <v>2004</v>
          </cell>
          <cell r="R1100" t="str">
            <v>DEARBORN PLANT BUILD</v>
          </cell>
          <cell r="S1100" t="str">
            <v>P221/P397</v>
          </cell>
          <cell r="T1100" t="str">
            <v>GRILLE / CRACKED</v>
          </cell>
          <cell r="U1100" t="str">
            <v>Grill replaced</v>
          </cell>
          <cell r="V1100" t="str">
            <v>ALL</v>
          </cell>
          <cell r="W1100">
            <v>1</v>
          </cell>
          <cell r="AC1100">
            <v>1</v>
          </cell>
        </row>
        <row r="1101">
          <cell r="A1101">
            <v>0</v>
          </cell>
          <cell r="B1101" t="str">
            <v>ALL VRTS</v>
          </cell>
          <cell r="D1101">
            <v>2</v>
          </cell>
          <cell r="I1101" t="str">
            <v>B66</v>
          </cell>
          <cell r="L1101" t="str">
            <v>V75</v>
          </cell>
          <cell r="N1101">
            <v>0</v>
          </cell>
          <cell r="O1101">
            <v>-1</v>
          </cell>
          <cell r="P1101">
            <v>0</v>
          </cell>
          <cell r="Q1101">
            <v>2004</v>
          </cell>
          <cell r="R1101" t="str">
            <v>DEARBORN PLANT BUILD</v>
          </cell>
          <cell r="S1101" t="str">
            <v>P221/P397</v>
          </cell>
          <cell r="T1101" t="str">
            <v>GRILLE / CRACKED</v>
          </cell>
          <cell r="U1101" t="str">
            <v>GRILLE REPLACED</v>
          </cell>
          <cell r="V1101" t="str">
            <v>ALL</v>
          </cell>
          <cell r="W1101">
            <v>1</v>
          </cell>
          <cell r="AD1101">
            <v>1</v>
          </cell>
        </row>
        <row r="1102">
          <cell r="A1102">
            <v>0</v>
          </cell>
          <cell r="B1102" t="str">
            <v>ALL VRTS</v>
          </cell>
          <cell r="D1102">
            <v>2</v>
          </cell>
          <cell r="E1102" t="str">
            <v>Chassis 6560-2-J</v>
          </cell>
          <cell r="G1102" t="str">
            <v>C7E16R</v>
          </cell>
          <cell r="I1102" t="str">
            <v>B66</v>
          </cell>
          <cell r="L1102" t="str">
            <v>V75</v>
          </cell>
          <cell r="N1102">
            <v>0</v>
          </cell>
          <cell r="O1102">
            <v>0</v>
          </cell>
          <cell r="P1102">
            <v>-1</v>
          </cell>
          <cell r="Q1102">
            <v>2004</v>
          </cell>
          <cell r="R1102" t="str">
            <v>DEARBORN PLANT BUILD</v>
          </cell>
          <cell r="S1102" t="str">
            <v>P221/P397</v>
          </cell>
          <cell r="T1102" t="str">
            <v>GRILLE / LOOSE</v>
          </cell>
          <cell r="U1102" t="str">
            <v>Grill replaced</v>
          </cell>
          <cell r="V1102" t="str">
            <v>ALL</v>
          </cell>
          <cell r="W1102">
            <v>1</v>
          </cell>
          <cell r="Z1102">
            <v>1</v>
          </cell>
        </row>
        <row r="1103">
          <cell r="A1103">
            <v>0</v>
          </cell>
          <cell r="B1103" t="str">
            <v>ALL VRTS</v>
          </cell>
          <cell r="D1103">
            <v>2</v>
          </cell>
          <cell r="I1103" t="str">
            <v>B63</v>
          </cell>
          <cell r="L1103" t="str">
            <v>V75</v>
          </cell>
          <cell r="N1103">
            <v>0</v>
          </cell>
          <cell r="O1103">
            <v>-1</v>
          </cell>
          <cell r="P1103">
            <v>0</v>
          </cell>
          <cell r="Q1103">
            <v>2004</v>
          </cell>
          <cell r="R1103" t="str">
            <v>DEARBORN PLANT BUILD</v>
          </cell>
          <cell r="S1103" t="str">
            <v>P221/P397</v>
          </cell>
          <cell r="T1103" t="str">
            <v>GRILLE / LOOSE</v>
          </cell>
          <cell r="U1103" t="str">
            <v>GRILLE REPLACED</v>
          </cell>
          <cell r="V1103" t="str">
            <v>ALL</v>
          </cell>
          <cell r="W1103">
            <v>1</v>
          </cell>
          <cell r="AC1103">
            <v>1</v>
          </cell>
        </row>
        <row r="1104">
          <cell r="A1104">
            <v>0</v>
          </cell>
          <cell r="B1104" t="str">
            <v>ALL VRTS</v>
          </cell>
          <cell r="D1104">
            <v>2</v>
          </cell>
          <cell r="E1104" t="str">
            <v>C5 6540-2-G</v>
          </cell>
          <cell r="F1104" t="str">
            <v>Chassis4 6490-2-F</v>
          </cell>
          <cell r="G1104" t="str">
            <v>C4E13L</v>
          </cell>
          <cell r="H1104" t="str">
            <v>C5W28R</v>
          </cell>
          <cell r="I1104" t="str">
            <v>B65</v>
          </cell>
          <cell r="L1104" t="str">
            <v>V75</v>
          </cell>
          <cell r="N1104">
            <v>0</v>
          </cell>
          <cell r="O1104">
            <v>0</v>
          </cell>
          <cell r="P1104">
            <v>-1</v>
          </cell>
          <cell r="Q1104">
            <v>2004</v>
          </cell>
          <cell r="R1104" t="str">
            <v>DEARBORN PLANT BUILD</v>
          </cell>
          <cell r="S1104" t="str">
            <v>P221/P397</v>
          </cell>
          <cell r="T1104" t="str">
            <v>HUB CAP / MISSING</v>
          </cell>
          <cell r="U1104" t="str">
            <v>Operator Error</v>
          </cell>
          <cell r="V1104" t="str">
            <v>ALL</v>
          </cell>
          <cell r="W1104">
            <v>2</v>
          </cell>
          <cell r="AC1104">
            <v>1</v>
          </cell>
          <cell r="AD1104">
            <v>1</v>
          </cell>
        </row>
        <row r="1105">
          <cell r="A1105">
            <v>0</v>
          </cell>
          <cell r="B1105" t="str">
            <v>ALL VRTS</v>
          </cell>
          <cell r="D1105">
            <v>2</v>
          </cell>
          <cell r="I1105" t="str">
            <v>L07</v>
          </cell>
          <cell r="J1105" t="str">
            <v>L15</v>
          </cell>
          <cell r="L1105" t="str">
            <v>V07</v>
          </cell>
          <cell r="N1105">
            <v>0</v>
          </cell>
          <cell r="O1105">
            <v>0</v>
          </cell>
          <cell r="P1105">
            <v>-1</v>
          </cell>
          <cell r="Q1105">
            <v>2004</v>
          </cell>
          <cell r="R1105" t="str">
            <v>DEARBORN PLANT BUILD</v>
          </cell>
          <cell r="S1105" t="str">
            <v>P221/P397</v>
          </cell>
          <cell r="T1105" t="str">
            <v>KEY AND REMOTE INOP</v>
          </cell>
          <cell r="U1105" t="str">
            <v>RECODE LOCK CYLINDER</v>
          </cell>
          <cell r="V1105" t="str">
            <v>ALL</v>
          </cell>
          <cell r="W1105">
            <v>2</v>
          </cell>
          <cell r="AB1105">
            <v>2</v>
          </cell>
        </row>
        <row r="1106">
          <cell r="A1106">
            <v>0</v>
          </cell>
          <cell r="B1106" t="str">
            <v>ALL VRTS</v>
          </cell>
          <cell r="D1106">
            <v>2</v>
          </cell>
          <cell r="I1106" t="str">
            <v>A85</v>
          </cell>
          <cell r="L1106" t="str">
            <v>V19</v>
          </cell>
          <cell r="N1106">
            <v>0</v>
          </cell>
          <cell r="O1106">
            <v>-1</v>
          </cell>
          <cell r="P1106">
            <v>0</v>
          </cell>
          <cell r="Q1106">
            <v>2004</v>
          </cell>
          <cell r="R1106" t="str">
            <v>DEARBORN PLANT BUILD</v>
          </cell>
          <cell r="S1106" t="str">
            <v>P221/P397</v>
          </cell>
          <cell r="T1106" t="str">
            <v>Keyless Remote Ms.</v>
          </cell>
          <cell r="U1106" t="str">
            <v>Replaced Keyless Entry Transmitter</v>
          </cell>
          <cell r="V1106" t="str">
            <v>ALL</v>
          </cell>
          <cell r="W1106">
            <v>1</v>
          </cell>
          <cell r="AC1106">
            <v>1</v>
          </cell>
        </row>
        <row r="1107">
          <cell r="A1107">
            <v>0</v>
          </cell>
          <cell r="B1107" t="str">
            <v>ALL VRTS</v>
          </cell>
          <cell r="D1107">
            <v>2</v>
          </cell>
          <cell r="I1107" t="str">
            <v>A85</v>
          </cell>
          <cell r="L1107" t="str">
            <v>V19</v>
          </cell>
          <cell r="N1107">
            <v>0</v>
          </cell>
          <cell r="O1107">
            <v>0</v>
          </cell>
          <cell r="P1107">
            <v>-1</v>
          </cell>
          <cell r="Q1107">
            <v>2004</v>
          </cell>
          <cell r="R1107" t="str">
            <v>DEARBORN PLANT BUILD</v>
          </cell>
          <cell r="S1107" t="str">
            <v>P221/P397</v>
          </cell>
          <cell r="T1107" t="str">
            <v>Keyless Remote Ms.</v>
          </cell>
          <cell r="U1107" t="str">
            <v>Replaced Keyless Remote</v>
          </cell>
          <cell r="V1107" t="str">
            <v>ALL</v>
          </cell>
          <cell r="W1107">
            <v>1</v>
          </cell>
          <cell r="AD1107">
            <v>1</v>
          </cell>
        </row>
        <row r="1108">
          <cell r="A1108">
            <v>0</v>
          </cell>
          <cell r="B1108" t="str">
            <v>ALL VRTS</v>
          </cell>
          <cell r="D1108">
            <v>2</v>
          </cell>
          <cell r="I1108" t="str">
            <v>A85</v>
          </cell>
          <cell r="L1108" t="str">
            <v>V17</v>
          </cell>
          <cell r="N1108">
            <v>0</v>
          </cell>
          <cell r="O1108">
            <v>0</v>
          </cell>
          <cell r="P1108">
            <v>-1</v>
          </cell>
          <cell r="Q1108">
            <v>2004</v>
          </cell>
          <cell r="R1108" t="str">
            <v>DEARBORN PLANT BUILD</v>
          </cell>
          <cell r="S1108" t="str">
            <v>P221/P397</v>
          </cell>
          <cell r="T1108" t="str">
            <v>Keys INOP</v>
          </cell>
          <cell r="U1108" t="str">
            <v>Program both keys to remotes.</v>
          </cell>
          <cell r="V1108" t="str">
            <v>ALL</v>
          </cell>
          <cell r="W1108">
            <v>2</v>
          </cell>
          <cell r="AD1108">
            <v>1</v>
          </cell>
          <cell r="AE1108">
            <v>1</v>
          </cell>
        </row>
        <row r="1109">
          <cell r="A1109">
            <v>0</v>
          </cell>
          <cell r="B1109" t="str">
            <v>ALL VRTS</v>
          </cell>
          <cell r="D1109">
            <v>2</v>
          </cell>
          <cell r="I1109" t="str">
            <v>B66</v>
          </cell>
          <cell r="J1109" t="str">
            <v>B69</v>
          </cell>
          <cell r="L1109" t="str">
            <v>V75</v>
          </cell>
          <cell r="N1109">
            <v>0</v>
          </cell>
          <cell r="O1109">
            <v>-1</v>
          </cell>
          <cell r="P1109">
            <v>-1</v>
          </cell>
          <cell r="Q1109">
            <v>2004</v>
          </cell>
          <cell r="R1109" t="str">
            <v>DEARBORN PLANT BUILD</v>
          </cell>
          <cell r="S1109" t="str">
            <v>P221/P397</v>
          </cell>
          <cell r="T1109" t="str">
            <v>LICENSE PLATE BRACKET / MISSING</v>
          </cell>
          <cell r="U1109" t="str">
            <v>Operator Error</v>
          </cell>
          <cell r="V1109" t="str">
            <v>ALL</v>
          </cell>
          <cell r="W1109">
            <v>2</v>
          </cell>
          <cell r="AD1109">
            <v>1</v>
          </cell>
          <cell r="AE1109">
            <v>1</v>
          </cell>
        </row>
        <row r="1110">
          <cell r="A1110">
            <v>0</v>
          </cell>
          <cell r="B1110" t="str">
            <v>ALL VRTS</v>
          </cell>
          <cell r="D1110">
            <v>2</v>
          </cell>
          <cell r="I1110" t="str">
            <v>L16</v>
          </cell>
          <cell r="L1110" t="str">
            <v>V07</v>
          </cell>
          <cell r="N1110">
            <v>0</v>
          </cell>
          <cell r="O1110">
            <v>0</v>
          </cell>
          <cell r="P1110">
            <v>-1</v>
          </cell>
          <cell r="Q1110">
            <v>2004</v>
          </cell>
          <cell r="R1110" t="str">
            <v>DEARBORN PLANT BUILD</v>
          </cell>
          <cell r="S1110" t="str">
            <v>P221/P397</v>
          </cell>
          <cell r="T1110" t="str">
            <v>LOCK ROD FUNCTION</v>
          </cell>
          <cell r="U1110" t="str">
            <v>ADJUST LOCK ROD</v>
          </cell>
          <cell r="V1110" t="str">
            <v>ALL</v>
          </cell>
          <cell r="W1110">
            <v>2</v>
          </cell>
          <cell r="AB1110">
            <v>1</v>
          </cell>
          <cell r="AD1110">
            <v>1</v>
          </cell>
        </row>
        <row r="1111">
          <cell r="A1111">
            <v>0</v>
          </cell>
          <cell r="B1111" t="str">
            <v>ALL VRTS</v>
          </cell>
          <cell r="D1111">
            <v>2</v>
          </cell>
          <cell r="E1111" t="str">
            <v>Trim 4 5690-G</v>
          </cell>
          <cell r="G1111" t="str">
            <v>T4E36R</v>
          </cell>
          <cell r="I1111" t="str">
            <v>B63</v>
          </cell>
          <cell r="L1111" t="str">
            <v>V75</v>
          </cell>
          <cell r="N1111">
            <v>0</v>
          </cell>
          <cell r="O1111">
            <v>0</v>
          </cell>
          <cell r="P1111">
            <v>-1</v>
          </cell>
          <cell r="Q1111">
            <v>2004</v>
          </cell>
          <cell r="R1111" t="str">
            <v>DEARBORN PLANT BUILD</v>
          </cell>
          <cell r="S1111" t="str">
            <v>P221/P397</v>
          </cell>
          <cell r="T1111" t="str">
            <v>Nameplate/ Fender/ Mismatch</v>
          </cell>
          <cell r="U1111" t="str">
            <v>Nameplate replaced</v>
          </cell>
          <cell r="V1111" t="str">
            <v>ALL</v>
          </cell>
          <cell r="W1111">
            <v>1</v>
          </cell>
          <cell r="AD1111">
            <v>1</v>
          </cell>
        </row>
        <row r="1112">
          <cell r="A1112">
            <v>0</v>
          </cell>
          <cell r="B1112" t="str">
            <v>ALL VRTS</v>
          </cell>
          <cell r="D1112">
            <v>2</v>
          </cell>
          <cell r="E1112" t="str">
            <v>Box Line 5400-2-B</v>
          </cell>
          <cell r="G1112" t="str">
            <v>TBE 26B</v>
          </cell>
          <cell r="I1112" t="str">
            <v>B66</v>
          </cell>
          <cell r="L1112" t="str">
            <v>V75</v>
          </cell>
          <cell r="N1112">
            <v>0</v>
          </cell>
          <cell r="O1112">
            <v>0</v>
          </cell>
          <cell r="P1112">
            <v>-1</v>
          </cell>
          <cell r="Q1112">
            <v>2004</v>
          </cell>
          <cell r="R1112" t="str">
            <v>DEARBORN PLANT BUILD</v>
          </cell>
          <cell r="S1112" t="str">
            <v>P221/P397</v>
          </cell>
          <cell r="T1112" t="str">
            <v>Nameplate/ Fender/ Mismatch</v>
          </cell>
          <cell r="U1112" t="str">
            <v>Operator Error</v>
          </cell>
          <cell r="V1112" t="str">
            <v>ALL</v>
          </cell>
          <cell r="W1112">
            <v>1</v>
          </cell>
          <cell r="Z1112">
            <v>1</v>
          </cell>
        </row>
        <row r="1113">
          <cell r="A1113">
            <v>0</v>
          </cell>
          <cell r="B1113" t="str">
            <v>ALL VRTS</v>
          </cell>
          <cell r="D1113">
            <v>2</v>
          </cell>
          <cell r="I1113" t="str">
            <v>F12</v>
          </cell>
          <cell r="L1113" t="str">
            <v>V33</v>
          </cell>
          <cell r="N1113">
            <v>0</v>
          </cell>
          <cell r="O1113">
            <v>0</v>
          </cell>
          <cell r="P1113">
            <v>-1</v>
          </cell>
          <cell r="Q1113">
            <v>2004</v>
          </cell>
          <cell r="R1113" t="str">
            <v>DEARBORN PLANT BUILD</v>
          </cell>
          <cell r="S1113" t="str">
            <v>P221/P397</v>
          </cell>
          <cell r="T1113" t="str">
            <v>Overspray</v>
          </cell>
          <cell r="U1113" t="str">
            <v>Multi Panels</v>
          </cell>
          <cell r="V1113" t="str">
            <v>ALL</v>
          </cell>
          <cell r="W1113">
            <v>1</v>
          </cell>
          <cell r="Z1113">
            <v>1</v>
          </cell>
        </row>
        <row r="1114">
          <cell r="A1114">
            <v>0</v>
          </cell>
          <cell r="B1114" t="str">
            <v>ALL VRTS</v>
          </cell>
          <cell r="D1114">
            <v>2</v>
          </cell>
          <cell r="I1114" t="str">
            <v>F10</v>
          </cell>
          <cell r="L1114" t="str">
            <v>V33</v>
          </cell>
          <cell r="N1114">
            <v>0</v>
          </cell>
          <cell r="O1114">
            <v>0</v>
          </cell>
          <cell r="P1114">
            <v>-1</v>
          </cell>
          <cell r="Q1114">
            <v>2004</v>
          </cell>
          <cell r="R1114" t="str">
            <v>DEARBORN PLANT BUILD</v>
          </cell>
          <cell r="S1114" t="str">
            <v>P221/P397</v>
          </cell>
          <cell r="T1114" t="str">
            <v>Overspray</v>
          </cell>
          <cell r="U1114" t="str">
            <v>Tu-Tone Area</v>
          </cell>
          <cell r="V1114" t="str">
            <v>ALL</v>
          </cell>
          <cell r="W1114">
            <v>1</v>
          </cell>
          <cell r="AD1114">
            <v>1</v>
          </cell>
        </row>
        <row r="1115">
          <cell r="A1115">
            <v>0</v>
          </cell>
          <cell r="B1115" t="str">
            <v>ALL VRTS</v>
          </cell>
          <cell r="D1115">
            <v>2</v>
          </cell>
          <cell r="I1115" t="str">
            <v>S38</v>
          </cell>
          <cell r="L1115" t="str">
            <v>V05</v>
          </cell>
          <cell r="N1115">
            <v>-1</v>
          </cell>
          <cell r="O1115">
            <v>0</v>
          </cell>
          <cell r="P1115">
            <v>0</v>
          </cell>
          <cell r="Q1115">
            <v>2004</v>
          </cell>
          <cell r="R1115" t="str">
            <v>DEARBORN PLANT BUILD</v>
          </cell>
          <cell r="S1115" t="str">
            <v>P221/P397</v>
          </cell>
          <cell r="T1115" t="str">
            <v>PASSENGER AIR BAG</v>
          </cell>
          <cell r="U1115" t="str">
            <v>NPF</v>
          </cell>
          <cell r="V1115" t="str">
            <v>ALL</v>
          </cell>
          <cell r="W1115">
            <v>1</v>
          </cell>
          <cell r="AC1115">
            <v>1</v>
          </cell>
        </row>
        <row r="1116">
          <cell r="A1116">
            <v>0</v>
          </cell>
          <cell r="B1116" t="str">
            <v>ALL VRTS</v>
          </cell>
          <cell r="D1116">
            <v>2</v>
          </cell>
          <cell r="E1116" t="str">
            <v>5540</v>
          </cell>
          <cell r="G1116" t="str">
            <v>T3E16R</v>
          </cell>
          <cell r="I1116" t="str">
            <v>S40</v>
          </cell>
          <cell r="L1116" t="str">
            <v>V05</v>
          </cell>
          <cell r="N1116">
            <v>0</v>
          </cell>
          <cell r="O1116">
            <v>-1</v>
          </cell>
          <cell r="P1116">
            <v>-1</v>
          </cell>
          <cell r="Q1116">
            <v>2004</v>
          </cell>
          <cell r="R1116" t="str">
            <v>DEARBORN PLANT BUILD</v>
          </cell>
          <cell r="S1116" t="str">
            <v>P221/P397</v>
          </cell>
          <cell r="T1116" t="str">
            <v>PASSENGER AIR BAG</v>
          </cell>
          <cell r="U1116" t="str">
            <v>STAINED COVER</v>
          </cell>
          <cell r="V1116" t="str">
            <v>ALL</v>
          </cell>
          <cell r="W1116">
            <v>1</v>
          </cell>
          <cell r="AC1116">
            <v>1</v>
          </cell>
        </row>
        <row r="1117">
          <cell r="A1117">
            <v>0</v>
          </cell>
          <cell r="B1117" t="str">
            <v>ALL VRTS</v>
          </cell>
          <cell r="D1117">
            <v>2</v>
          </cell>
          <cell r="I1117" t="str">
            <v>M05</v>
          </cell>
          <cell r="L1117" t="str">
            <v>V13</v>
          </cell>
          <cell r="N1117">
            <v>0</v>
          </cell>
          <cell r="O1117">
            <v>-1</v>
          </cell>
          <cell r="P1117">
            <v>0</v>
          </cell>
          <cell r="Q1117">
            <v>2004</v>
          </cell>
          <cell r="R1117" t="str">
            <v>DEARBORN PLANT BUILD</v>
          </cell>
          <cell r="S1117" t="str">
            <v>P221/P397</v>
          </cell>
          <cell r="T1117" t="str">
            <v>POWER MIRROR  / GLASS MISSING</v>
          </cell>
          <cell r="U1117" t="str">
            <v>Door Mirror replaced</v>
          </cell>
          <cell r="V1117" t="str">
            <v>ALL</v>
          </cell>
          <cell r="W1117">
            <v>1</v>
          </cell>
          <cell r="Z1117">
            <v>1</v>
          </cell>
        </row>
        <row r="1118">
          <cell r="A1118">
            <v>0</v>
          </cell>
          <cell r="B1118" t="str">
            <v>ALL VRTS</v>
          </cell>
          <cell r="D1118">
            <v>2</v>
          </cell>
          <cell r="I1118" t="str">
            <v>M10</v>
          </cell>
          <cell r="L1118" t="str">
            <v>V13</v>
          </cell>
          <cell r="N1118">
            <v>0</v>
          </cell>
          <cell r="O1118">
            <v>-1</v>
          </cell>
          <cell r="P1118">
            <v>0</v>
          </cell>
          <cell r="Q1118">
            <v>2004</v>
          </cell>
          <cell r="R1118" t="str">
            <v>DEARBORN PLANT BUILD</v>
          </cell>
          <cell r="S1118" t="str">
            <v>P221/P397</v>
          </cell>
          <cell r="T1118" t="str">
            <v>POWER MIRROR  / GLASS MISSING</v>
          </cell>
          <cell r="U1118" t="str">
            <v>Outside sail mount replaced</v>
          </cell>
          <cell r="V1118" t="str">
            <v>ALL</v>
          </cell>
          <cell r="W1118">
            <v>1</v>
          </cell>
          <cell r="AA1118">
            <v>1</v>
          </cell>
        </row>
        <row r="1119">
          <cell r="A1119">
            <v>0</v>
          </cell>
          <cell r="B1119" t="str">
            <v>ALL VRTS</v>
          </cell>
          <cell r="D1119">
            <v>2</v>
          </cell>
          <cell r="I1119" t="str">
            <v>M05</v>
          </cell>
          <cell r="J1119" t="str">
            <v>M10</v>
          </cell>
          <cell r="L1119" t="str">
            <v>V13</v>
          </cell>
          <cell r="N1119">
            <v>0</v>
          </cell>
          <cell r="O1119">
            <v>-1</v>
          </cell>
          <cell r="P1119">
            <v>0</v>
          </cell>
          <cell r="Q1119">
            <v>2004</v>
          </cell>
          <cell r="R1119" t="str">
            <v>DEARBORN PLANT BUILD</v>
          </cell>
          <cell r="S1119" t="str">
            <v>P221/P397</v>
          </cell>
          <cell r="T1119" t="str">
            <v>POWER MIRROR  / SCRATCH</v>
          </cell>
          <cell r="U1119" t="str">
            <v>MIRROR ASSY  REPLACED</v>
          </cell>
          <cell r="V1119" t="str">
            <v>ALL</v>
          </cell>
          <cell r="W1119">
            <v>2</v>
          </cell>
          <cell r="AD1119">
            <v>2</v>
          </cell>
        </row>
        <row r="1120">
          <cell r="A1120">
            <v>0</v>
          </cell>
          <cell r="B1120" t="str">
            <v>ALL VRTS</v>
          </cell>
          <cell r="D1120">
            <v>2</v>
          </cell>
          <cell r="E1120" t="str">
            <v>6420</v>
          </cell>
          <cell r="F1120" t="str">
            <v>6410</v>
          </cell>
          <cell r="G1120" t="str">
            <v>C2W08B</v>
          </cell>
          <cell r="I1120" t="str">
            <v>C50</v>
          </cell>
          <cell r="J1120" t="str">
            <v>E35</v>
          </cell>
          <cell r="L1120" t="str">
            <v>V89</v>
          </cell>
          <cell r="N1120">
            <v>0</v>
          </cell>
          <cell r="O1120">
            <v>0</v>
          </cell>
          <cell r="P1120">
            <v>-1</v>
          </cell>
          <cell r="Q1120">
            <v>2004</v>
          </cell>
          <cell r="R1120" t="str">
            <v>DEARBORN PLANT BUILD</v>
          </cell>
          <cell r="S1120" t="str">
            <v>P221/P397</v>
          </cell>
          <cell r="T1120" t="str">
            <v>R/R LOWER SHOCK - LOOSE</v>
          </cell>
          <cell r="U1120" t="str">
            <v>R/R SHOCK BOLT AND NUT MISSING - REPLACED</v>
          </cell>
          <cell r="V1120" t="str">
            <v>ALL</v>
          </cell>
          <cell r="W1120">
            <v>2</v>
          </cell>
          <cell r="AB1120">
            <v>1</v>
          </cell>
          <cell r="AD1120">
            <v>1</v>
          </cell>
        </row>
        <row r="1121">
          <cell r="A1121">
            <v>0</v>
          </cell>
          <cell r="B1121" t="str">
            <v>ALL VRTS</v>
          </cell>
          <cell r="D1121">
            <v>2</v>
          </cell>
          <cell r="I1121" t="str">
            <v>B69</v>
          </cell>
          <cell r="L1121" t="str">
            <v>V75</v>
          </cell>
          <cell r="N1121">
            <v>0</v>
          </cell>
          <cell r="O1121">
            <v>-1</v>
          </cell>
          <cell r="P1121">
            <v>0</v>
          </cell>
          <cell r="Q1121">
            <v>2004</v>
          </cell>
          <cell r="R1121" t="str">
            <v>DEARBORN PLANT BUILD</v>
          </cell>
          <cell r="S1121" t="str">
            <v>P221/P397</v>
          </cell>
          <cell r="T1121" t="str">
            <v>REAR BUMPER COVER / FLAW</v>
          </cell>
          <cell r="U1121" t="str">
            <v>Rear Bumper Cover Replaced</v>
          </cell>
          <cell r="V1121" t="str">
            <v>ALL</v>
          </cell>
          <cell r="W1121">
            <v>1</v>
          </cell>
          <cell r="AD1121">
            <v>1</v>
          </cell>
        </row>
        <row r="1122">
          <cell r="A1122">
            <v>0</v>
          </cell>
          <cell r="B1122" t="str">
            <v>ALL VRTS</v>
          </cell>
          <cell r="D1122">
            <v>2</v>
          </cell>
          <cell r="I1122" t="str">
            <v>B69</v>
          </cell>
          <cell r="L1122" t="str">
            <v>V75</v>
          </cell>
          <cell r="N1122">
            <v>0</v>
          </cell>
          <cell r="O1122">
            <v>-1</v>
          </cell>
          <cell r="P1122">
            <v>0</v>
          </cell>
          <cell r="Q1122">
            <v>2004</v>
          </cell>
          <cell r="R1122" t="str">
            <v>DEARBORN PLANT BUILD</v>
          </cell>
          <cell r="S1122" t="str">
            <v>P221/P397</v>
          </cell>
          <cell r="T1122" t="str">
            <v>REAR BUMPER COVER / FLAW</v>
          </cell>
          <cell r="U1122" t="str">
            <v>Rear Bumper Replaced</v>
          </cell>
          <cell r="V1122" t="str">
            <v>ALL</v>
          </cell>
          <cell r="W1122">
            <v>1</v>
          </cell>
          <cell r="AB1122">
            <v>1</v>
          </cell>
        </row>
        <row r="1123">
          <cell r="A1123">
            <v>0</v>
          </cell>
          <cell r="B1123" t="str">
            <v>ALL VRTS</v>
          </cell>
          <cell r="D1123">
            <v>2</v>
          </cell>
          <cell r="E1123" t="str">
            <v>box Line 5410-2-B</v>
          </cell>
          <cell r="G1123" t="str">
            <v>TBE37F</v>
          </cell>
          <cell r="I1123" t="str">
            <v>B07</v>
          </cell>
          <cell r="J1123" t="str">
            <v>B63</v>
          </cell>
          <cell r="L1123" t="str">
            <v>V75</v>
          </cell>
          <cell r="N1123">
            <v>0</v>
          </cell>
          <cell r="O1123">
            <v>0</v>
          </cell>
          <cell r="P1123">
            <v>-1</v>
          </cell>
          <cell r="Q1123">
            <v>2004</v>
          </cell>
          <cell r="R1123" t="str">
            <v>DEARBORN PLANT BUILD</v>
          </cell>
          <cell r="S1123" t="str">
            <v>P221/P397</v>
          </cell>
          <cell r="T1123" t="str">
            <v>Rear Chip Shield -defective/missing</v>
          </cell>
          <cell r="U1123" t="str">
            <v>Chip Shield installed</v>
          </cell>
          <cell r="V1123" t="str">
            <v>ALL</v>
          </cell>
          <cell r="W1123">
            <v>2</v>
          </cell>
          <cell r="Z1123">
            <v>1</v>
          </cell>
          <cell r="AE1123">
            <v>1</v>
          </cell>
        </row>
        <row r="1124">
          <cell r="A1124">
            <v>0</v>
          </cell>
          <cell r="B1124" t="str">
            <v>ALL VRTS</v>
          </cell>
          <cell r="D1124">
            <v>2</v>
          </cell>
          <cell r="E1124" t="str">
            <v>unsure</v>
          </cell>
          <cell r="G1124" t="str">
            <v>C6E22L</v>
          </cell>
          <cell r="I1124" t="str">
            <v>N59</v>
          </cell>
          <cell r="L1124" t="str">
            <v>V39</v>
          </cell>
          <cell r="N1124">
            <v>0</v>
          </cell>
          <cell r="O1124">
            <v>0</v>
          </cell>
          <cell r="P1124">
            <v>-1</v>
          </cell>
          <cell r="Q1124">
            <v>2004</v>
          </cell>
          <cell r="R1124" t="str">
            <v>DEARBORN PLANT BUILD</v>
          </cell>
          <cell r="S1124" t="str">
            <v>P221/P397</v>
          </cell>
          <cell r="T1124" t="str">
            <v>Rear Side Door Squeak/Rattle</v>
          </cell>
          <cell r="U1124" t="str">
            <v>Door Fit misalign</v>
          </cell>
          <cell r="V1124" t="str">
            <v>ALL</v>
          </cell>
          <cell r="W1124">
            <v>1</v>
          </cell>
          <cell r="Y1124">
            <v>1</v>
          </cell>
        </row>
        <row r="1125">
          <cell r="A1125">
            <v>0</v>
          </cell>
          <cell r="B1125" t="str">
            <v>ALL VRTS</v>
          </cell>
          <cell r="D1125">
            <v>2</v>
          </cell>
          <cell r="I1125" t="str">
            <v>N40</v>
          </cell>
          <cell r="L1125" t="str">
            <v>V39</v>
          </cell>
          <cell r="N1125">
            <v>-1</v>
          </cell>
          <cell r="O1125">
            <v>0</v>
          </cell>
          <cell r="P1125">
            <v>0</v>
          </cell>
          <cell r="Q1125">
            <v>2004</v>
          </cell>
          <cell r="R1125" t="str">
            <v>DEARBORN PLANT BUILD</v>
          </cell>
          <cell r="S1125" t="str">
            <v>P221/P397</v>
          </cell>
          <cell r="T1125" t="str">
            <v>Rear Side Door Squeak/Rattle</v>
          </cell>
          <cell r="U1125" t="str">
            <v>Spare Tire Jack Rattle Hot Patch Misposition</v>
          </cell>
          <cell r="V1125" t="str">
            <v>ALL</v>
          </cell>
          <cell r="W1125">
            <v>1</v>
          </cell>
          <cell r="Z1125">
            <v>1</v>
          </cell>
        </row>
        <row r="1126">
          <cell r="A1126">
            <v>0</v>
          </cell>
          <cell r="B1126" t="str">
            <v>ALL VRTS</v>
          </cell>
          <cell r="D1126">
            <v>2</v>
          </cell>
          <cell r="I1126" t="str">
            <v>A85</v>
          </cell>
          <cell r="L1126" t="str">
            <v>V17</v>
          </cell>
          <cell r="N1126">
            <v>-1</v>
          </cell>
          <cell r="O1126">
            <v>0</v>
          </cell>
          <cell r="P1126">
            <v>-1</v>
          </cell>
          <cell r="Q1126">
            <v>2004</v>
          </cell>
          <cell r="R1126" t="str">
            <v>DEARBORN PLANT BUILD</v>
          </cell>
          <cell r="S1126" t="str">
            <v>P221/P397</v>
          </cell>
          <cell r="T1126" t="str">
            <v>Remote Pads Inop from 10ft</v>
          </cell>
          <cell r="U1126" t="str">
            <v>Customer Percetion</v>
          </cell>
          <cell r="V1126" t="str">
            <v>ALL</v>
          </cell>
          <cell r="W1126">
            <v>1</v>
          </cell>
          <cell r="AB1126">
            <v>1</v>
          </cell>
        </row>
        <row r="1127">
          <cell r="A1127">
            <v>0</v>
          </cell>
          <cell r="B1127" t="str">
            <v>ALL VRTS</v>
          </cell>
          <cell r="D1127">
            <v>2</v>
          </cell>
          <cell r="I1127" t="str">
            <v>A85</v>
          </cell>
          <cell r="L1127" t="str">
            <v>V17</v>
          </cell>
          <cell r="N1127">
            <v>0</v>
          </cell>
          <cell r="O1127">
            <v>-1</v>
          </cell>
          <cell r="P1127">
            <v>0</v>
          </cell>
          <cell r="Q1127">
            <v>2004</v>
          </cell>
          <cell r="R1127" t="str">
            <v>DEARBORN PLANT BUILD</v>
          </cell>
          <cell r="S1127" t="str">
            <v>P221/P397</v>
          </cell>
          <cell r="T1127" t="str">
            <v>Remote Pads Inop from 10ft</v>
          </cell>
          <cell r="U1127" t="str">
            <v>Program both keys to remotes.</v>
          </cell>
          <cell r="V1127" t="str">
            <v>ALL</v>
          </cell>
          <cell r="W1127">
            <v>1</v>
          </cell>
          <cell r="AD1127">
            <v>1</v>
          </cell>
        </row>
        <row r="1128">
          <cell r="A1128">
            <v>0</v>
          </cell>
          <cell r="B1128" t="str">
            <v>ALL VRTS</v>
          </cell>
          <cell r="D1128">
            <v>2</v>
          </cell>
          <cell r="I1128" t="str">
            <v>G29</v>
          </cell>
          <cell r="L1128" t="str">
            <v>V83</v>
          </cell>
          <cell r="N1128">
            <v>0</v>
          </cell>
          <cell r="O1128">
            <v>-1</v>
          </cell>
          <cell r="P1128">
            <v>0</v>
          </cell>
          <cell r="Q1128">
            <v>2004</v>
          </cell>
          <cell r="R1128" t="str">
            <v>DEARBORN PLANT BUILD</v>
          </cell>
          <cell r="S1128" t="str">
            <v>P221/P397</v>
          </cell>
          <cell r="T1128" t="str">
            <v>Reverse Sensor INOP</v>
          </cell>
          <cell r="U1128" t="str">
            <v>Fuse blown</v>
          </cell>
          <cell r="V1128" t="str">
            <v>ALL</v>
          </cell>
          <cell r="W1128">
            <v>1</v>
          </cell>
          <cell r="AD1128">
            <v>1</v>
          </cell>
        </row>
        <row r="1129">
          <cell r="A1129">
            <v>0</v>
          </cell>
          <cell r="B1129" t="str">
            <v>ALL VRTS</v>
          </cell>
          <cell r="D1129">
            <v>2</v>
          </cell>
          <cell r="I1129" t="str">
            <v>G29</v>
          </cell>
          <cell r="L1129" t="str">
            <v>V83</v>
          </cell>
          <cell r="N1129">
            <v>0</v>
          </cell>
          <cell r="O1129">
            <v>-1</v>
          </cell>
          <cell r="P1129">
            <v>0</v>
          </cell>
          <cell r="Q1129">
            <v>2004</v>
          </cell>
          <cell r="R1129" t="str">
            <v>DEARBORN PLANT BUILD</v>
          </cell>
          <cell r="S1129" t="str">
            <v>P221/P397</v>
          </cell>
          <cell r="T1129" t="str">
            <v>Reverse Sensor INOP</v>
          </cell>
          <cell r="U1129" t="str">
            <v>Replaced Audio Unit, under Dash.</v>
          </cell>
          <cell r="V1129" t="str">
            <v>ALL</v>
          </cell>
          <cell r="W1129">
            <v>1</v>
          </cell>
          <cell r="AC1129">
            <v>1</v>
          </cell>
        </row>
        <row r="1130">
          <cell r="A1130">
            <v>0</v>
          </cell>
          <cell r="B1130" t="str">
            <v>ALL VRTS</v>
          </cell>
          <cell r="D1130">
            <v>2</v>
          </cell>
          <cell r="I1130" t="str">
            <v>F12</v>
          </cell>
          <cell r="L1130" t="str">
            <v>V33</v>
          </cell>
          <cell r="N1130">
            <v>0</v>
          </cell>
          <cell r="O1130">
            <v>0</v>
          </cell>
          <cell r="P1130">
            <v>-1</v>
          </cell>
          <cell r="Q1130">
            <v>2004</v>
          </cell>
          <cell r="R1130" t="str">
            <v>DEARBORN PLANT BUILD</v>
          </cell>
          <cell r="S1130" t="str">
            <v>P221/P397</v>
          </cell>
          <cell r="T1130" t="str">
            <v>Stained/Spotted</v>
          </cell>
          <cell r="U1130" t="str">
            <v>Multi Panels</v>
          </cell>
          <cell r="V1130" t="str">
            <v>ALL</v>
          </cell>
          <cell r="W1130">
            <v>1</v>
          </cell>
          <cell r="AB1130">
            <v>1</v>
          </cell>
        </row>
        <row r="1131">
          <cell r="A1131">
            <v>0</v>
          </cell>
          <cell r="B1131" t="str">
            <v>ALL VRTS</v>
          </cell>
          <cell r="D1131">
            <v>2</v>
          </cell>
          <cell r="I1131" t="str">
            <v>F12</v>
          </cell>
          <cell r="L1131" t="str">
            <v>V33</v>
          </cell>
          <cell r="N1131">
            <v>0</v>
          </cell>
          <cell r="O1131">
            <v>0</v>
          </cell>
          <cell r="P1131">
            <v>-1</v>
          </cell>
          <cell r="Q1131">
            <v>2004</v>
          </cell>
          <cell r="R1131" t="str">
            <v>DEARBORN PLANT BUILD</v>
          </cell>
          <cell r="S1131" t="str">
            <v>P221/P397</v>
          </cell>
          <cell r="T1131" t="str">
            <v>Stained/Spotted</v>
          </cell>
          <cell r="U1131" t="str">
            <v>R/S Front Door</v>
          </cell>
          <cell r="V1131" t="str">
            <v>ALL</v>
          </cell>
          <cell r="W1131">
            <v>1</v>
          </cell>
          <cell r="AB1131">
            <v>1</v>
          </cell>
        </row>
        <row r="1132">
          <cell r="A1132">
            <v>0</v>
          </cell>
          <cell r="B1132" t="str">
            <v>ALL VRTS</v>
          </cell>
          <cell r="D1132">
            <v>2</v>
          </cell>
          <cell r="E1132" t="str">
            <v>unsure</v>
          </cell>
          <cell r="G1132" t="str">
            <v>T2W11L</v>
          </cell>
          <cell r="I1132" t="str">
            <v>N43</v>
          </cell>
          <cell r="L1132" t="str">
            <v>V39</v>
          </cell>
          <cell r="N1132">
            <v>0</v>
          </cell>
          <cell r="O1132">
            <v>0</v>
          </cell>
          <cell r="P1132">
            <v>-1</v>
          </cell>
          <cell r="Q1132">
            <v>2004</v>
          </cell>
          <cell r="R1132" t="str">
            <v>DEARBORN PLANT BUILD</v>
          </cell>
          <cell r="S1132" t="str">
            <v>P221/P397</v>
          </cell>
          <cell r="T1132" t="str">
            <v>Sun/Moonroof Top Squeak/Rattle</v>
          </cell>
          <cell r="U1132" t="str">
            <v>Moonroof bolts loose on frame</v>
          </cell>
          <cell r="V1132" t="str">
            <v>ALL</v>
          </cell>
          <cell r="W1132">
            <v>1</v>
          </cell>
          <cell r="AC1132">
            <v>1</v>
          </cell>
        </row>
        <row r="1133">
          <cell r="A1133">
            <v>0</v>
          </cell>
          <cell r="B1133" t="str">
            <v>ALL VRTS</v>
          </cell>
          <cell r="D1133">
            <v>2</v>
          </cell>
          <cell r="I1133" t="str">
            <v>N43</v>
          </cell>
          <cell r="L1133" t="str">
            <v>V39</v>
          </cell>
          <cell r="N1133">
            <v>-1</v>
          </cell>
          <cell r="O1133">
            <v>0</v>
          </cell>
          <cell r="P1133">
            <v>0</v>
          </cell>
          <cell r="Q1133">
            <v>2004</v>
          </cell>
          <cell r="R1133" t="str">
            <v>DEARBORN PLANT BUILD</v>
          </cell>
          <cell r="S1133" t="str">
            <v>P221/P397</v>
          </cell>
          <cell r="T1133" t="str">
            <v>Sun/Moonroof Top Squeak/Rattle</v>
          </cell>
          <cell r="U1133" t="str">
            <v>Sunroof Cover Rattle movement between part and track</v>
          </cell>
          <cell r="V1133" t="str">
            <v>ALL</v>
          </cell>
          <cell r="W1133">
            <v>1</v>
          </cell>
          <cell r="Y1133">
            <v>1</v>
          </cell>
        </row>
        <row r="1134">
          <cell r="A1134">
            <v>0</v>
          </cell>
          <cell r="B1134" t="str">
            <v>ALL VRTS</v>
          </cell>
          <cell r="D1134">
            <v>2</v>
          </cell>
          <cell r="I1134" t="str">
            <v>L15</v>
          </cell>
          <cell r="L1134" t="str">
            <v>V07</v>
          </cell>
          <cell r="N1134">
            <v>0</v>
          </cell>
          <cell r="O1134">
            <v>-1</v>
          </cell>
          <cell r="P1134">
            <v>0</v>
          </cell>
          <cell r="Q1134">
            <v>2004</v>
          </cell>
          <cell r="R1134" t="str">
            <v>DEARBORN PLANT BUILD</v>
          </cell>
          <cell r="S1134" t="str">
            <v>P221/P397</v>
          </cell>
          <cell r="T1134" t="str">
            <v>TAILGATE CABLE</v>
          </cell>
          <cell r="U1134" t="str">
            <v>SHEATHING PEELING OFF</v>
          </cell>
          <cell r="V1134" t="str">
            <v>ALL</v>
          </cell>
          <cell r="W1134">
            <v>1</v>
          </cell>
          <cell r="AC1134">
            <v>1</v>
          </cell>
        </row>
        <row r="1135">
          <cell r="A1135">
            <v>0</v>
          </cell>
          <cell r="B1135" t="str">
            <v>ALL VRTS</v>
          </cell>
          <cell r="D1135">
            <v>2</v>
          </cell>
          <cell r="I1135" t="str">
            <v>L15</v>
          </cell>
          <cell r="L1135" t="str">
            <v>V07</v>
          </cell>
          <cell r="N1135">
            <v>0</v>
          </cell>
          <cell r="O1135">
            <v>-1</v>
          </cell>
          <cell r="P1135">
            <v>0</v>
          </cell>
          <cell r="Q1135">
            <v>2004</v>
          </cell>
          <cell r="R1135" t="str">
            <v>DEARBORN PLANT BUILD</v>
          </cell>
          <cell r="S1135" t="str">
            <v>P221/P397</v>
          </cell>
          <cell r="T1135" t="str">
            <v>TAILGATE CABLE</v>
          </cell>
          <cell r="U1135" t="str">
            <v>TAILGATE CABLE SHORT ONE SIDE</v>
          </cell>
          <cell r="V1135" t="str">
            <v>ALL</v>
          </cell>
          <cell r="W1135">
            <v>1</v>
          </cell>
          <cell r="Z1135">
            <v>1</v>
          </cell>
        </row>
        <row r="1136">
          <cell r="A1136">
            <v>0</v>
          </cell>
          <cell r="B1136" t="str">
            <v>ALL VRTS</v>
          </cell>
          <cell r="D1136">
            <v>2</v>
          </cell>
          <cell r="I1136" t="str">
            <v>L72</v>
          </cell>
          <cell r="L1136" t="str">
            <v>V44</v>
          </cell>
          <cell r="N1136">
            <v>0</v>
          </cell>
          <cell r="O1136">
            <v>-1</v>
          </cell>
          <cell r="P1136">
            <v>0</v>
          </cell>
          <cell r="Q1136">
            <v>2004</v>
          </cell>
          <cell r="R1136" t="str">
            <v>DEARBORN PLANT BUILD</v>
          </cell>
          <cell r="S1136" t="str">
            <v>P221/P397</v>
          </cell>
          <cell r="T1136" t="str">
            <v>TRANSFER CASE/LEAK</v>
          </cell>
          <cell r="U1136" t="str">
            <v>Output shaft seal</v>
          </cell>
          <cell r="V1136" t="str">
            <v>ALL</v>
          </cell>
          <cell r="W1136">
            <v>1</v>
          </cell>
          <cell r="AE1136">
            <v>1</v>
          </cell>
        </row>
        <row r="1137">
          <cell r="A1137">
            <v>0</v>
          </cell>
          <cell r="B1137" t="str">
            <v>ALL VRTS</v>
          </cell>
          <cell r="D1137">
            <v>2</v>
          </cell>
          <cell r="I1137" t="str">
            <v>L72</v>
          </cell>
          <cell r="L1137" t="str">
            <v>V44</v>
          </cell>
          <cell r="N1137">
            <v>0</v>
          </cell>
          <cell r="O1137">
            <v>-1</v>
          </cell>
          <cell r="P1137">
            <v>0</v>
          </cell>
          <cell r="Q1137">
            <v>2004</v>
          </cell>
          <cell r="R1137" t="str">
            <v>DEARBORN PLANT BUILD</v>
          </cell>
          <cell r="S1137" t="str">
            <v>P221/P397</v>
          </cell>
          <cell r="T1137" t="str">
            <v>TRANSFER CASE/LEAK</v>
          </cell>
          <cell r="U1137" t="str">
            <v>Replaced Rear Seal</v>
          </cell>
          <cell r="V1137" t="str">
            <v>ALL</v>
          </cell>
          <cell r="W1137">
            <v>1</v>
          </cell>
          <cell r="AE1137">
            <v>1</v>
          </cell>
        </row>
        <row r="1138">
          <cell r="A1138">
            <v>0</v>
          </cell>
          <cell r="B1138" t="str">
            <v>ALL VRTS</v>
          </cell>
          <cell r="D1138">
            <v>2</v>
          </cell>
          <cell r="E1138" t="str">
            <v>5550</v>
          </cell>
          <cell r="G1138" t="str">
            <v>T3E26R</v>
          </cell>
          <cell r="I1138" t="str">
            <v>T53</v>
          </cell>
          <cell r="L1138" t="str">
            <v>V74</v>
          </cell>
          <cell r="N1138">
            <v>0</v>
          </cell>
          <cell r="O1138">
            <v>-1</v>
          </cell>
          <cell r="P1138">
            <v>-1</v>
          </cell>
          <cell r="Q1138">
            <v>2004</v>
          </cell>
          <cell r="R1138" t="str">
            <v>DEARBORN PLANT BUILD</v>
          </cell>
          <cell r="S1138" t="str">
            <v>P221/P397</v>
          </cell>
          <cell r="T1138" t="str">
            <v>TRIM PANELS</v>
          </cell>
          <cell r="U1138" t="str">
            <v>DAMAGED</v>
          </cell>
          <cell r="V1138" t="str">
            <v>ALL</v>
          </cell>
          <cell r="W1138">
            <v>1</v>
          </cell>
          <cell r="AD1138">
            <v>1</v>
          </cell>
        </row>
        <row r="1139">
          <cell r="A1139">
            <v>0</v>
          </cell>
          <cell r="B1139" t="str">
            <v>ALL VRTS</v>
          </cell>
          <cell r="D1139">
            <v>2</v>
          </cell>
          <cell r="E1139" t="str">
            <v>6520</v>
          </cell>
          <cell r="G1139" t="str">
            <v>C5E01L</v>
          </cell>
          <cell r="I1139" t="str">
            <v>T54</v>
          </cell>
          <cell r="L1139" t="str">
            <v>V74</v>
          </cell>
          <cell r="N1139">
            <v>0</v>
          </cell>
          <cell r="O1139">
            <v>0</v>
          </cell>
          <cell r="P1139">
            <v>-1</v>
          </cell>
          <cell r="Q1139">
            <v>2004</v>
          </cell>
          <cell r="R1139" t="str">
            <v>DEARBORN PLANT BUILD</v>
          </cell>
          <cell r="S1139" t="str">
            <v>P221/P397</v>
          </cell>
          <cell r="T1139" t="str">
            <v>TRIM PANELS</v>
          </cell>
          <cell r="U1139" t="str">
            <v>E BRAKE MISSING</v>
          </cell>
          <cell r="V1139" t="str">
            <v>ALL</v>
          </cell>
          <cell r="W1139">
            <v>1</v>
          </cell>
          <cell r="AD1139">
            <v>1</v>
          </cell>
        </row>
        <row r="1140">
          <cell r="A1140">
            <v>0</v>
          </cell>
          <cell r="B1140" t="str">
            <v>ALL VRTS</v>
          </cell>
          <cell r="D1140">
            <v>2</v>
          </cell>
          <cell r="I1140" t="str">
            <v>N11</v>
          </cell>
          <cell r="J1140" t="str">
            <v>N18</v>
          </cell>
          <cell r="L1140" t="str">
            <v>V49</v>
          </cell>
          <cell r="N1140">
            <v>-1</v>
          </cell>
          <cell r="O1140">
            <v>-1</v>
          </cell>
          <cell r="P1140">
            <v>0</v>
          </cell>
          <cell r="Q1140">
            <v>2004</v>
          </cell>
          <cell r="R1140" t="str">
            <v>DEARBORN PLANT BUILD</v>
          </cell>
          <cell r="S1140" t="str">
            <v>P221/P397</v>
          </cell>
          <cell r="T1140" t="str">
            <v>VEH. VIBRATES</v>
          </cell>
          <cell r="U1140" t="str">
            <v>npf</v>
          </cell>
          <cell r="V1140" t="str">
            <v>ALL</v>
          </cell>
          <cell r="W1140">
            <v>2</v>
          </cell>
          <cell r="Z1140">
            <v>1</v>
          </cell>
          <cell r="AD1140">
            <v>1</v>
          </cell>
        </row>
        <row r="1141">
          <cell r="A1141">
            <v>0</v>
          </cell>
          <cell r="B1141" t="str">
            <v>ALL VRTS</v>
          </cell>
          <cell r="D1141">
            <v>2</v>
          </cell>
          <cell r="I1141" t="str">
            <v>A85</v>
          </cell>
          <cell r="L1141" t="str">
            <v>V17</v>
          </cell>
          <cell r="N1141">
            <v>-1</v>
          </cell>
          <cell r="O1141">
            <v>0</v>
          </cell>
          <cell r="P1141">
            <v>0</v>
          </cell>
          <cell r="Q1141">
            <v>2004</v>
          </cell>
          <cell r="R1141" t="str">
            <v>DEARBORN PLANT BUILD</v>
          </cell>
          <cell r="S1141" t="str">
            <v>P221/P397</v>
          </cell>
          <cell r="T1141" t="str">
            <v>Water leak apost c2108</v>
          </cell>
          <cell r="U1141" t="str">
            <v>Holes in connector C/O date 9/12/04</v>
          </cell>
          <cell r="V1141" t="str">
            <v>ALL</v>
          </cell>
          <cell r="W1141">
            <v>2</v>
          </cell>
          <cell r="AC1141">
            <v>1</v>
          </cell>
          <cell r="AE1141">
            <v>1</v>
          </cell>
        </row>
        <row r="1142">
          <cell r="A1142">
            <v>0</v>
          </cell>
          <cell r="B1142" t="str">
            <v>ALL VRTS</v>
          </cell>
          <cell r="D1142">
            <v>2</v>
          </cell>
          <cell r="I1142" t="str">
            <v>R09</v>
          </cell>
          <cell r="L1142" t="str">
            <v>V37</v>
          </cell>
          <cell r="N1142">
            <v>-1</v>
          </cell>
          <cell r="O1142">
            <v>0</v>
          </cell>
          <cell r="P1142">
            <v>0</v>
          </cell>
          <cell r="Q1142">
            <v>2004</v>
          </cell>
          <cell r="R1142" t="str">
            <v>DEARBORN PLANT BUILD</v>
          </cell>
          <cell r="S1142" t="str">
            <v>P221/P397</v>
          </cell>
          <cell r="T1142" t="str">
            <v>Water Leak Around Moonroof</v>
          </cell>
          <cell r="U1142" t="str">
            <v>Drain Tube</v>
          </cell>
          <cell r="V1142" t="str">
            <v>ALL</v>
          </cell>
          <cell r="W1142">
            <v>1</v>
          </cell>
          <cell r="AD1142">
            <v>1</v>
          </cell>
        </row>
        <row r="1143">
          <cell r="A1143">
            <v>0</v>
          </cell>
          <cell r="B1143" t="str">
            <v>ALL VRTS</v>
          </cell>
          <cell r="D1143">
            <v>2</v>
          </cell>
          <cell r="I1143" t="str">
            <v>R09</v>
          </cell>
          <cell r="L1143" t="str">
            <v>V37</v>
          </cell>
          <cell r="N1143">
            <v>-1</v>
          </cell>
          <cell r="O1143">
            <v>0</v>
          </cell>
          <cell r="P1143">
            <v>-1</v>
          </cell>
          <cell r="Q1143">
            <v>2004</v>
          </cell>
          <cell r="R1143" t="str">
            <v>DEARBORN PLANT BUILD</v>
          </cell>
          <cell r="S1143" t="str">
            <v>P221/P397</v>
          </cell>
          <cell r="T1143" t="str">
            <v>Water Leak Around Moonroof</v>
          </cell>
          <cell r="U1143" t="str">
            <v>npf</v>
          </cell>
          <cell r="V1143" t="str">
            <v>ALL</v>
          </cell>
          <cell r="W1143">
            <v>1</v>
          </cell>
          <cell r="AC1143">
            <v>1</v>
          </cell>
        </row>
        <row r="1144">
          <cell r="A1144">
            <v>0</v>
          </cell>
          <cell r="B1144" t="str">
            <v>ALL VRTS</v>
          </cell>
          <cell r="D1144">
            <v>2</v>
          </cell>
          <cell r="E1144" t="str">
            <v>unsure</v>
          </cell>
          <cell r="G1144" t="str">
            <v>Paint</v>
          </cell>
          <cell r="I1144" t="str">
            <v>R10</v>
          </cell>
          <cell r="L1144" t="str">
            <v>V37</v>
          </cell>
          <cell r="N1144">
            <v>0</v>
          </cell>
          <cell r="O1144">
            <v>0</v>
          </cell>
          <cell r="P1144">
            <v>-1</v>
          </cell>
          <cell r="Q1144">
            <v>2004</v>
          </cell>
          <cell r="R1144" t="str">
            <v>DEARBORN PLANT BUILD</v>
          </cell>
          <cell r="S1144" t="str">
            <v>P221/P397</v>
          </cell>
          <cell r="T1144" t="str">
            <v>Water Leak Around Top of Back Window</v>
          </cell>
          <cell r="U1144" t="str">
            <v>Roof Ditch Seam Water Leak Sealer missing</v>
          </cell>
          <cell r="V1144" t="str">
            <v>ALL</v>
          </cell>
          <cell r="W1144">
            <v>1</v>
          </cell>
          <cell r="AA1144">
            <v>1</v>
          </cell>
        </row>
        <row r="1145">
          <cell r="A1145">
            <v>0</v>
          </cell>
          <cell r="B1145" t="str">
            <v>ALL VRTS</v>
          </cell>
          <cell r="D1145">
            <v>2</v>
          </cell>
          <cell r="I1145" t="str">
            <v>R05</v>
          </cell>
          <cell r="L1145" t="str">
            <v>V37</v>
          </cell>
          <cell r="N1145">
            <v>0</v>
          </cell>
          <cell r="O1145">
            <v>-1</v>
          </cell>
          <cell r="P1145">
            <v>0</v>
          </cell>
          <cell r="Q1145">
            <v>2004</v>
          </cell>
          <cell r="R1145" t="str">
            <v>DEARBORN PLANT BUILD</v>
          </cell>
          <cell r="S1145" t="str">
            <v>P221/P397</v>
          </cell>
          <cell r="T1145" t="str">
            <v>Water Leak Around Top of Back Window</v>
          </cell>
          <cell r="U1145" t="str">
            <v>Sealer skip around Rear Glass-Top</v>
          </cell>
          <cell r="V1145" t="str">
            <v>ALL</v>
          </cell>
          <cell r="W1145">
            <v>1</v>
          </cell>
          <cell r="Y1145">
            <v>1</v>
          </cell>
        </row>
        <row r="1146">
          <cell r="A1146">
            <v>0</v>
          </cell>
          <cell r="B1146" t="str">
            <v>ALL VRTS</v>
          </cell>
          <cell r="D1146">
            <v>2</v>
          </cell>
          <cell r="I1146" t="str">
            <v>C24</v>
          </cell>
          <cell r="L1146" t="str">
            <v>V79</v>
          </cell>
          <cell r="N1146">
            <v>0</v>
          </cell>
          <cell r="O1146">
            <v>0</v>
          </cell>
          <cell r="P1146">
            <v>-1</v>
          </cell>
          <cell r="Q1146">
            <v>2004</v>
          </cell>
          <cell r="R1146" t="str">
            <v>DEARBORN PLANT BUILD</v>
          </cell>
          <cell r="S1146" t="str">
            <v>P221/P397</v>
          </cell>
          <cell r="T1146" t="str">
            <v>Water Leak at HVAC</v>
          </cell>
          <cell r="U1146" t="str">
            <v>HVAC Repaired pinched seal</v>
          </cell>
          <cell r="V1146" t="str">
            <v>ALL</v>
          </cell>
          <cell r="W1146">
            <v>1</v>
          </cell>
          <cell r="AE1146">
            <v>1</v>
          </cell>
        </row>
        <row r="1147">
          <cell r="A1147">
            <v>0</v>
          </cell>
          <cell r="B1147" t="str">
            <v>ALL VRTS</v>
          </cell>
          <cell r="D1147">
            <v>2</v>
          </cell>
          <cell r="I1147" t="str">
            <v>C24</v>
          </cell>
          <cell r="L1147" t="str">
            <v>V79</v>
          </cell>
          <cell r="N1147">
            <v>0</v>
          </cell>
          <cell r="O1147">
            <v>-1</v>
          </cell>
          <cell r="P1147">
            <v>0</v>
          </cell>
          <cell r="Q1147">
            <v>2004</v>
          </cell>
          <cell r="R1147" t="str">
            <v>DEARBORN PLANT BUILD</v>
          </cell>
          <cell r="S1147" t="str">
            <v>P221/P397</v>
          </cell>
          <cell r="T1147" t="str">
            <v>Water Leak at HVAC</v>
          </cell>
          <cell r="U1147" t="str">
            <v>Water Cowl Behind EVAC</v>
          </cell>
          <cell r="V1147" t="str">
            <v>ALL</v>
          </cell>
          <cell r="W1147">
            <v>1</v>
          </cell>
          <cell r="AD1147">
            <v>1</v>
          </cell>
        </row>
        <row r="1148">
          <cell r="A1148">
            <v>0</v>
          </cell>
          <cell r="B1148" t="str">
            <v>ALL VRTS</v>
          </cell>
          <cell r="D1148">
            <v>2</v>
          </cell>
          <cell r="E1148" t="str">
            <v>5460</v>
          </cell>
          <cell r="G1148" t="str">
            <v>T1W21L</v>
          </cell>
          <cell r="H1148" t="str">
            <v>T1W23L</v>
          </cell>
          <cell r="I1148" t="str">
            <v>T53</v>
          </cell>
          <cell r="J1148" t="str">
            <v>T90</v>
          </cell>
          <cell r="L1148" t="str">
            <v>V74</v>
          </cell>
          <cell r="N1148">
            <v>0</v>
          </cell>
          <cell r="O1148">
            <v>-1</v>
          </cell>
          <cell r="P1148">
            <v>-1</v>
          </cell>
          <cell r="Q1148">
            <v>2004</v>
          </cell>
          <cell r="R1148" t="str">
            <v>DEARBORN PLANT BUILD</v>
          </cell>
          <cell r="S1148" t="str">
            <v>P221/P397</v>
          </cell>
          <cell r="T1148" t="str">
            <v>WEATHER STRIP</v>
          </cell>
          <cell r="U1148" t="str">
            <v>DEFECTIVE</v>
          </cell>
          <cell r="V1148" t="str">
            <v>ALL</v>
          </cell>
          <cell r="W1148">
            <v>2</v>
          </cell>
          <cell r="Z1148">
            <v>1</v>
          </cell>
          <cell r="AD1148">
            <v>1</v>
          </cell>
        </row>
        <row r="1149">
          <cell r="A1149">
            <v>0</v>
          </cell>
          <cell r="B1149" t="str">
            <v>ALL VRTS</v>
          </cell>
          <cell r="D1149">
            <v>2</v>
          </cell>
          <cell r="E1149" t="str">
            <v>C5 6540-2-G</v>
          </cell>
          <cell r="G1149" t="str">
            <v>C5W28R</v>
          </cell>
          <cell r="I1149" t="str">
            <v>B65</v>
          </cell>
          <cell r="L1149" t="str">
            <v>V75</v>
          </cell>
          <cell r="N1149">
            <v>0</v>
          </cell>
          <cell r="O1149">
            <v>-1</v>
          </cell>
          <cell r="P1149">
            <v>-1</v>
          </cell>
          <cell r="Q1149">
            <v>2004</v>
          </cell>
          <cell r="R1149" t="str">
            <v>DEARBORN PLANT BUILD</v>
          </cell>
          <cell r="S1149" t="str">
            <v>P221/P397</v>
          </cell>
          <cell r="T1149" t="str">
            <v>WHEEL / DISCOLORED</v>
          </cell>
          <cell r="U1149" t="str">
            <v>REPLACE</v>
          </cell>
          <cell r="V1149" t="str">
            <v>ALL</v>
          </cell>
          <cell r="W1149">
            <v>2</v>
          </cell>
          <cell r="AD1149">
            <v>2</v>
          </cell>
        </row>
        <row r="1150">
          <cell r="A1150">
            <v>0</v>
          </cell>
          <cell r="B1150" t="str">
            <v>ALL VRTS</v>
          </cell>
          <cell r="C1150" t="str">
            <v>X</v>
          </cell>
          <cell r="D1150">
            <v>2</v>
          </cell>
          <cell r="E1150" t="str">
            <v>unsure</v>
          </cell>
          <cell r="G1150" t="str">
            <v>T2E18R</v>
          </cell>
          <cell r="I1150" t="str">
            <v>R25</v>
          </cell>
          <cell r="L1150" t="str">
            <v>V11</v>
          </cell>
          <cell r="N1150">
            <v>0</v>
          </cell>
          <cell r="O1150">
            <v>0</v>
          </cell>
          <cell r="P1150">
            <v>-1</v>
          </cell>
          <cell r="Q1150">
            <v>2004</v>
          </cell>
          <cell r="R1150" t="str">
            <v>DEARBORN PLANT BUILD</v>
          </cell>
          <cell r="S1150" t="str">
            <v>P221/P397</v>
          </cell>
          <cell r="T1150" t="str">
            <v>Wind Noise Around Rear Sliding Window</v>
          </cell>
          <cell r="U1150" t="str">
            <v>Back Window N/Installed Correctly</v>
          </cell>
          <cell r="V1150" t="str">
            <v>ALL</v>
          </cell>
          <cell r="W1150">
            <v>1</v>
          </cell>
          <cell r="AC1150">
            <v>1</v>
          </cell>
        </row>
        <row r="1151">
          <cell r="A1151">
            <v>0</v>
          </cell>
          <cell r="B1151" t="str">
            <v>ALL VRTS</v>
          </cell>
          <cell r="C1151" t="str">
            <v>X</v>
          </cell>
          <cell r="D1151">
            <v>2</v>
          </cell>
          <cell r="I1151" t="str">
            <v>R25</v>
          </cell>
          <cell r="L1151" t="str">
            <v>V11</v>
          </cell>
          <cell r="N1151">
            <v>0</v>
          </cell>
          <cell r="O1151">
            <v>-1</v>
          </cell>
          <cell r="P1151">
            <v>0</v>
          </cell>
          <cell r="Q1151">
            <v>2004</v>
          </cell>
          <cell r="R1151" t="str">
            <v>DEARBORN PLANT BUILD</v>
          </cell>
          <cell r="S1151" t="str">
            <v>P221/P397</v>
          </cell>
          <cell r="T1151" t="str">
            <v>Wind Noise Around Rear Sliding Window</v>
          </cell>
          <cell r="U1151" t="str">
            <v>Back Window will not close(Gap)</v>
          </cell>
          <cell r="V1151" t="str">
            <v>ALL</v>
          </cell>
          <cell r="W1151">
            <v>1</v>
          </cell>
          <cell r="AE1151">
            <v>1</v>
          </cell>
        </row>
        <row r="1152">
          <cell r="A1152">
            <v>0</v>
          </cell>
          <cell r="B1152" t="str">
            <v>ALL VRTS</v>
          </cell>
          <cell r="D1152">
            <v>1</v>
          </cell>
          <cell r="E1152" t="str">
            <v>6560-2-H</v>
          </cell>
          <cell r="G1152" t="str">
            <v>C4W08R</v>
          </cell>
          <cell r="I1152" t="str">
            <v>B66</v>
          </cell>
          <cell r="L1152" t="str">
            <v>V75</v>
          </cell>
          <cell r="N1152">
            <v>0</v>
          </cell>
          <cell r="O1152">
            <v>0</v>
          </cell>
          <cell r="P1152">
            <v>-1</v>
          </cell>
          <cell r="Q1152">
            <v>2004</v>
          </cell>
          <cell r="R1152" t="str">
            <v>DEARBORN PLANT BUILD</v>
          </cell>
          <cell r="S1152" t="str">
            <v>P221/P397</v>
          </cell>
          <cell r="T1152" t="str">
            <v xml:space="preserve"> Bed Rail Mldg / Loose</v>
          </cell>
          <cell r="U1152" t="str">
            <v>Fastener not attached</v>
          </cell>
          <cell r="V1152" t="str">
            <v>ALL</v>
          </cell>
          <cell r="W1152">
            <v>1</v>
          </cell>
          <cell r="Z1152">
            <v>1</v>
          </cell>
        </row>
        <row r="1153">
          <cell r="A1153">
            <v>0</v>
          </cell>
          <cell r="B1153" t="str">
            <v>ALL VRTS</v>
          </cell>
          <cell r="D1153">
            <v>1</v>
          </cell>
          <cell r="I1153" t="str">
            <v>D50</v>
          </cell>
          <cell r="L1153" t="str">
            <v>V44</v>
          </cell>
          <cell r="N1153">
            <v>-1</v>
          </cell>
          <cell r="O1153">
            <v>0</v>
          </cell>
          <cell r="P1153">
            <v>0</v>
          </cell>
          <cell r="Q1153">
            <v>2004</v>
          </cell>
          <cell r="R1153" t="str">
            <v>DEARBORN PLANT BUILD</v>
          </cell>
          <cell r="S1153" t="str">
            <v>P221/P397</v>
          </cell>
          <cell r="T1153" t="str">
            <v xml:space="preserve"> HARD TO ACCEL</v>
          </cell>
          <cell r="U1153" t="str">
            <v>npf</v>
          </cell>
          <cell r="V1153" t="str">
            <v>ALL</v>
          </cell>
          <cell r="W1153">
            <v>1</v>
          </cell>
          <cell r="AA1153">
            <v>1</v>
          </cell>
        </row>
        <row r="1154">
          <cell r="A1154">
            <v>0</v>
          </cell>
          <cell r="B1154" t="str">
            <v>ALL VRTS</v>
          </cell>
          <cell r="D1154">
            <v>1</v>
          </cell>
          <cell r="E1154" t="str">
            <v>34602C</v>
          </cell>
          <cell r="G1154" t="str">
            <v>Final Fitters</v>
          </cell>
          <cell r="I1154" t="str">
            <v>B02</v>
          </cell>
          <cell r="L1154" t="str">
            <v>V31</v>
          </cell>
          <cell r="N1154">
            <v>0</v>
          </cell>
          <cell r="O1154">
            <v>0</v>
          </cell>
          <cell r="P1154">
            <v>-1</v>
          </cell>
          <cell r="Q1154">
            <v>2004</v>
          </cell>
          <cell r="R1154" t="str">
            <v>DEARBORN PLANT BUILD</v>
          </cell>
          <cell r="S1154" t="str">
            <v>P221/P397</v>
          </cell>
          <cell r="T1154" t="str">
            <v xml:space="preserve"> Tailgate - Noisy</v>
          </cell>
          <cell r="U1154" t="str">
            <v>Adjusted</v>
          </cell>
          <cell r="V1154" t="str">
            <v>ALL</v>
          </cell>
          <cell r="W1154">
            <v>1</v>
          </cell>
          <cell r="AC1154">
            <v>1</v>
          </cell>
        </row>
        <row r="1155">
          <cell r="A1155">
            <v>0</v>
          </cell>
          <cell r="B1155" t="str">
            <v>ALL VRTS</v>
          </cell>
          <cell r="D1155">
            <v>1</v>
          </cell>
          <cell r="E1155" t="str">
            <v>34502C</v>
          </cell>
          <cell r="G1155" t="str">
            <v>Metal Finishers</v>
          </cell>
          <cell r="I1155" t="str">
            <v>B01</v>
          </cell>
          <cell r="L1155" t="str">
            <v>V31</v>
          </cell>
          <cell r="N1155">
            <v>0</v>
          </cell>
          <cell r="O1155">
            <v>0</v>
          </cell>
          <cell r="P1155">
            <v>-1</v>
          </cell>
          <cell r="Q1155">
            <v>2004</v>
          </cell>
          <cell r="R1155" t="str">
            <v>DEARBORN PLANT BUILD</v>
          </cell>
          <cell r="S1155" t="str">
            <v>P221/P397</v>
          </cell>
          <cell r="T1155" t="str">
            <v xml:space="preserve"> Tailgate - Surface</v>
          </cell>
          <cell r="U1155" t="str">
            <v>dent</v>
          </cell>
          <cell r="V1155" t="str">
            <v>ALL</v>
          </cell>
          <cell r="W1155">
            <v>1</v>
          </cell>
          <cell r="AA1155">
            <v>1</v>
          </cell>
        </row>
        <row r="1156">
          <cell r="A1156">
            <v>0</v>
          </cell>
          <cell r="B1156" t="str">
            <v>ALL VRTS</v>
          </cell>
          <cell r="D1156">
            <v>1</v>
          </cell>
          <cell r="I1156" t="str">
            <v>A85</v>
          </cell>
          <cell r="L1156" t="str">
            <v>V17</v>
          </cell>
          <cell r="N1156">
            <v>0</v>
          </cell>
          <cell r="O1156">
            <v>0</v>
          </cell>
          <cell r="P1156">
            <v>-1</v>
          </cell>
          <cell r="Q1156">
            <v>2004</v>
          </cell>
          <cell r="R1156" t="str">
            <v>DEARBORN PLANT BUILD</v>
          </cell>
          <cell r="S1156" t="str">
            <v>P221/P397</v>
          </cell>
          <cell r="T1156" t="str">
            <v>Accel. Noisy</v>
          </cell>
          <cell r="U1156" t="str">
            <v>Vacuum Line Broken</v>
          </cell>
          <cell r="V1156" t="str">
            <v>ALL</v>
          </cell>
          <cell r="W1156">
            <v>1</v>
          </cell>
          <cell r="AD1156">
            <v>1</v>
          </cell>
        </row>
        <row r="1157">
          <cell r="A1157">
            <v>0</v>
          </cell>
          <cell r="B1157" t="str">
            <v>ALL VRTS</v>
          </cell>
          <cell r="D1157">
            <v>1</v>
          </cell>
          <cell r="I1157" t="str">
            <v>S27</v>
          </cell>
          <cell r="L1157" t="str">
            <v>V05</v>
          </cell>
          <cell r="N1157">
            <v>0</v>
          </cell>
          <cell r="O1157">
            <v>-1</v>
          </cell>
          <cell r="P1157">
            <v>0</v>
          </cell>
          <cell r="Q1157">
            <v>2004</v>
          </cell>
          <cell r="R1157" t="str">
            <v>DEARBORN PLANT BUILD</v>
          </cell>
          <cell r="S1157" t="str">
            <v>P221/P397</v>
          </cell>
          <cell r="T1157" t="str">
            <v>AIR BAG EMBLEM</v>
          </cell>
          <cell r="U1157" t="str">
            <v>DENT</v>
          </cell>
          <cell r="V1157" t="str">
            <v>ALL</v>
          </cell>
          <cell r="W1157">
            <v>1</v>
          </cell>
          <cell r="AA1157">
            <v>1</v>
          </cell>
        </row>
        <row r="1158">
          <cell r="A1158">
            <v>0</v>
          </cell>
          <cell r="B1158" t="str">
            <v>ALL VRTS</v>
          </cell>
          <cell r="D1158">
            <v>1</v>
          </cell>
          <cell r="I1158" t="str">
            <v>A85</v>
          </cell>
          <cell r="L1158" t="str">
            <v>V17</v>
          </cell>
          <cell r="N1158">
            <v>0</v>
          </cell>
          <cell r="O1158">
            <v>-1</v>
          </cell>
          <cell r="P1158">
            <v>0</v>
          </cell>
          <cell r="Q1158">
            <v>2004</v>
          </cell>
          <cell r="R1158" t="str">
            <v>DEARBORN PLANT BUILD</v>
          </cell>
          <cell r="S1158" t="str">
            <v>P221/P397</v>
          </cell>
          <cell r="T1158" t="str">
            <v>Air Temp Senor INOP</v>
          </cell>
          <cell r="U1158" t="str">
            <v>Bad Temp Sensor</v>
          </cell>
          <cell r="V1158" t="str">
            <v>ALL</v>
          </cell>
          <cell r="W1158">
            <v>1</v>
          </cell>
          <cell r="AD1158">
            <v>1</v>
          </cell>
        </row>
        <row r="1159">
          <cell r="A1159">
            <v>0</v>
          </cell>
          <cell r="B1159" t="str">
            <v>ALL VRTS</v>
          </cell>
          <cell r="D1159">
            <v>1</v>
          </cell>
          <cell r="E1159" t="str">
            <v>Trim 1 5440 -D</v>
          </cell>
          <cell r="G1159" t="str">
            <v>T1E02R</v>
          </cell>
          <cell r="I1159" t="str">
            <v>B63</v>
          </cell>
          <cell r="L1159" t="str">
            <v>V75</v>
          </cell>
          <cell r="N1159">
            <v>0</v>
          </cell>
          <cell r="O1159">
            <v>0</v>
          </cell>
          <cell r="P1159">
            <v>-1</v>
          </cell>
          <cell r="Q1159">
            <v>2004</v>
          </cell>
          <cell r="R1159" t="str">
            <v>DEARBORN PLANT BUILD</v>
          </cell>
          <cell r="S1159" t="str">
            <v>P221/P397</v>
          </cell>
          <cell r="T1159" t="str">
            <v>ANTENNA BASE COVER / MISSING</v>
          </cell>
          <cell r="U1159" t="str">
            <v>Operator Error</v>
          </cell>
          <cell r="V1159" t="str">
            <v>ALL</v>
          </cell>
          <cell r="W1159">
            <v>1</v>
          </cell>
          <cell r="AE1159">
            <v>1</v>
          </cell>
        </row>
        <row r="1160">
          <cell r="A1160">
            <v>0</v>
          </cell>
          <cell r="B1160" t="str">
            <v>ALL VRTS</v>
          </cell>
          <cell r="D1160">
            <v>1</v>
          </cell>
          <cell r="E1160" t="str">
            <v>Trim 1 5440 -D</v>
          </cell>
          <cell r="G1160" t="str">
            <v>T1E02R</v>
          </cell>
          <cell r="I1160" t="str">
            <v>B63</v>
          </cell>
          <cell r="L1160" t="str">
            <v>V75</v>
          </cell>
          <cell r="N1160">
            <v>0</v>
          </cell>
          <cell r="O1160">
            <v>0</v>
          </cell>
          <cell r="P1160">
            <v>-1</v>
          </cell>
          <cell r="Q1160">
            <v>2004</v>
          </cell>
          <cell r="R1160" t="str">
            <v>DEARBORN PLANT BUILD</v>
          </cell>
          <cell r="S1160" t="str">
            <v>P221/P397</v>
          </cell>
          <cell r="T1160" t="str">
            <v>ANTENNA BASE COVER / POOR FIT</v>
          </cell>
          <cell r="U1160" t="str">
            <v>Replaced Antenna Base Cover</v>
          </cell>
          <cell r="V1160" t="str">
            <v>ALL</v>
          </cell>
          <cell r="W1160">
            <v>1</v>
          </cell>
          <cell r="AE1160">
            <v>1</v>
          </cell>
        </row>
        <row r="1161">
          <cell r="A1161">
            <v>0</v>
          </cell>
          <cell r="B1161" t="str">
            <v>ALL VRTS</v>
          </cell>
          <cell r="D1161">
            <v>1</v>
          </cell>
          <cell r="E1161" t="str">
            <v>Box Line 5400-2-B</v>
          </cell>
          <cell r="G1161" t="str">
            <v>TBE 26B</v>
          </cell>
          <cell r="I1161" t="str">
            <v>B63</v>
          </cell>
          <cell r="L1161" t="str">
            <v>V75</v>
          </cell>
          <cell r="N1161">
            <v>0</v>
          </cell>
          <cell r="O1161">
            <v>0</v>
          </cell>
          <cell r="P1161">
            <v>-1</v>
          </cell>
          <cell r="Q1161">
            <v>2004</v>
          </cell>
          <cell r="R1161" t="str">
            <v>DEARBORN PLANT BUILD</v>
          </cell>
          <cell r="S1161" t="str">
            <v>P221/P397</v>
          </cell>
          <cell r="T1161" t="str">
            <v>BED RAIL MOLDING / LOOSE</v>
          </cell>
          <cell r="U1161" t="str">
            <v>Molding replaced</v>
          </cell>
          <cell r="V1161" t="str">
            <v>ALL</v>
          </cell>
          <cell r="W1161">
            <v>1</v>
          </cell>
          <cell r="AD1161">
            <v>1</v>
          </cell>
        </row>
        <row r="1162">
          <cell r="A1162">
            <v>0</v>
          </cell>
          <cell r="B1162" t="str">
            <v>ALL VRTS</v>
          </cell>
          <cell r="D1162">
            <v>1</v>
          </cell>
          <cell r="E1162" t="str">
            <v>box 5400</v>
          </cell>
          <cell r="G1162" t="str">
            <v>TBE26B</v>
          </cell>
          <cell r="I1162" t="str">
            <v>B64</v>
          </cell>
          <cell r="L1162" t="str">
            <v>V75</v>
          </cell>
          <cell r="N1162">
            <v>0</v>
          </cell>
          <cell r="O1162">
            <v>0</v>
          </cell>
          <cell r="P1162">
            <v>-1</v>
          </cell>
          <cell r="Q1162">
            <v>2004</v>
          </cell>
          <cell r="R1162" t="str">
            <v>DEARBORN PLANT BUILD</v>
          </cell>
          <cell r="S1162" t="str">
            <v>P221/P397</v>
          </cell>
          <cell r="T1162" t="str">
            <v>BED RAIL MOLDING / MISALIGNED</v>
          </cell>
          <cell r="U1162" t="str">
            <v>REALIGNED</v>
          </cell>
          <cell r="V1162" t="str">
            <v>ALL</v>
          </cell>
          <cell r="W1162">
            <v>1</v>
          </cell>
          <cell r="AC1162">
            <v>1</v>
          </cell>
        </row>
        <row r="1163">
          <cell r="A1163">
            <v>0</v>
          </cell>
          <cell r="B1163" t="str">
            <v>ALL VRTS</v>
          </cell>
          <cell r="D1163">
            <v>1</v>
          </cell>
          <cell r="E1163" t="str">
            <v>Box Line 5400-2-B</v>
          </cell>
          <cell r="G1163" t="str">
            <v>TBW26B</v>
          </cell>
          <cell r="I1163" t="str">
            <v>B66</v>
          </cell>
          <cell r="L1163" t="str">
            <v>V75</v>
          </cell>
          <cell r="N1163">
            <v>0</v>
          </cell>
          <cell r="O1163">
            <v>0</v>
          </cell>
          <cell r="P1163">
            <v>-1</v>
          </cell>
          <cell r="Q1163">
            <v>2004</v>
          </cell>
          <cell r="R1163" t="str">
            <v>DEARBORN PLANT BUILD</v>
          </cell>
          <cell r="S1163" t="str">
            <v>P221/P397</v>
          </cell>
          <cell r="T1163" t="str">
            <v>BED RAIL MOLDING / MISSING</v>
          </cell>
          <cell r="U1163" t="str">
            <v>Installed Molding RH</v>
          </cell>
          <cell r="V1163" t="str">
            <v>ALL</v>
          </cell>
          <cell r="W1163">
            <v>1</v>
          </cell>
          <cell r="AB1163">
            <v>1</v>
          </cell>
        </row>
        <row r="1164">
          <cell r="A1164">
            <v>0</v>
          </cell>
          <cell r="B1164" t="str">
            <v>ALL VRTS</v>
          </cell>
          <cell r="D1164">
            <v>1</v>
          </cell>
          <cell r="I1164" t="str">
            <v>A85</v>
          </cell>
          <cell r="L1164" t="str">
            <v>V17</v>
          </cell>
          <cell r="N1164">
            <v>0</v>
          </cell>
          <cell r="O1164">
            <v>0</v>
          </cell>
          <cell r="P1164">
            <v>-1</v>
          </cell>
          <cell r="Q1164">
            <v>2004</v>
          </cell>
          <cell r="R1164" t="str">
            <v>DEARBORN PLANT BUILD</v>
          </cell>
          <cell r="S1164" t="str">
            <v>P221/P397</v>
          </cell>
          <cell r="T1164" t="str">
            <v>Block- Heater Cord Trapped.</v>
          </cell>
          <cell r="U1164" t="str">
            <v>Mis-Routed.</v>
          </cell>
          <cell r="V1164" t="str">
            <v>ALL</v>
          </cell>
          <cell r="W1164">
            <v>1</v>
          </cell>
          <cell r="AB1164">
            <v>1</v>
          </cell>
        </row>
        <row r="1165">
          <cell r="A1165">
            <v>0</v>
          </cell>
          <cell r="B1165" t="str">
            <v>ALL VRTS</v>
          </cell>
          <cell r="D1165">
            <v>1</v>
          </cell>
          <cell r="E1165" t="str">
            <v>C5 6540-2-G</v>
          </cell>
          <cell r="G1165" t="str">
            <v>C5W28R</v>
          </cell>
          <cell r="I1165" t="str">
            <v>B66</v>
          </cell>
          <cell r="L1165" t="str">
            <v>V75</v>
          </cell>
          <cell r="N1165">
            <v>0</v>
          </cell>
          <cell r="O1165">
            <v>0</v>
          </cell>
          <cell r="P1165">
            <v>-1</v>
          </cell>
          <cell r="Q1165">
            <v>2004</v>
          </cell>
          <cell r="R1165" t="str">
            <v>DEARBORN PLANT BUILD</v>
          </cell>
          <cell r="S1165" t="str">
            <v>P221/P397</v>
          </cell>
          <cell r="T1165" t="str">
            <v>Box Bolt Missing</v>
          </cell>
          <cell r="U1165" t="str">
            <v>Bolt Installed</v>
          </cell>
          <cell r="V1165" t="str">
            <v>ALL</v>
          </cell>
          <cell r="W1165">
            <v>1</v>
          </cell>
          <cell r="AD1165">
            <v>1</v>
          </cell>
        </row>
        <row r="1166">
          <cell r="A1166">
            <v>0</v>
          </cell>
          <cell r="B1166" t="str">
            <v>ALL VRTS</v>
          </cell>
          <cell r="D1166">
            <v>1</v>
          </cell>
          <cell r="E1166" t="str">
            <v>6500</v>
          </cell>
          <cell r="G1166" t="str">
            <v>C4E21L</v>
          </cell>
          <cell r="I1166" t="str">
            <v>T55</v>
          </cell>
          <cell r="L1166" t="str">
            <v>V74</v>
          </cell>
          <cell r="N1166">
            <v>0</v>
          </cell>
          <cell r="O1166">
            <v>0</v>
          </cell>
          <cell r="P1166">
            <v>-1</v>
          </cell>
          <cell r="Q1166">
            <v>2004</v>
          </cell>
          <cell r="R1166" t="str">
            <v>DEARBORN PLANT BUILD</v>
          </cell>
          <cell r="S1166" t="str">
            <v>P221/P397</v>
          </cell>
          <cell r="T1166" t="str">
            <v>B-PILLAR</v>
          </cell>
          <cell r="U1166" t="str">
            <v>CLIP,MISSING</v>
          </cell>
          <cell r="V1166" t="str">
            <v>ALL</v>
          </cell>
          <cell r="W1166">
            <v>1</v>
          </cell>
          <cell r="AC1166">
            <v>1</v>
          </cell>
        </row>
        <row r="1167">
          <cell r="A1167">
            <v>0</v>
          </cell>
          <cell r="B1167" t="str">
            <v>ALL VRTS</v>
          </cell>
          <cell r="D1167">
            <v>1</v>
          </cell>
          <cell r="I1167" t="str">
            <v>G29</v>
          </cell>
          <cell r="L1167" t="str">
            <v>V19</v>
          </cell>
          <cell r="N1167">
            <v>0</v>
          </cell>
          <cell r="O1167">
            <v>0</v>
          </cell>
          <cell r="P1167">
            <v>-1</v>
          </cell>
          <cell r="Q1167">
            <v>2004</v>
          </cell>
          <cell r="R1167" t="str">
            <v>DEARBORN PLANT BUILD</v>
          </cell>
          <cell r="S1167" t="str">
            <v>P221/P397</v>
          </cell>
          <cell r="T1167" t="str">
            <v>Brake Cable</v>
          </cell>
          <cell r="U1167" t="str">
            <v>Harness Mis-routed, repaired</v>
          </cell>
          <cell r="V1167" t="str">
            <v>ALL</v>
          </cell>
          <cell r="W1167">
            <v>1</v>
          </cell>
          <cell r="AD1167">
            <v>1</v>
          </cell>
        </row>
        <row r="1168">
          <cell r="A1168">
            <v>0</v>
          </cell>
          <cell r="B1168" t="str">
            <v>ALL VRTS</v>
          </cell>
          <cell r="D1168">
            <v>1</v>
          </cell>
          <cell r="I1168" t="str">
            <v>H16</v>
          </cell>
          <cell r="L1168" t="str">
            <v>V21</v>
          </cell>
          <cell r="N1168">
            <v>0</v>
          </cell>
          <cell r="O1168">
            <v>-1</v>
          </cell>
          <cell r="P1168">
            <v>0</v>
          </cell>
          <cell r="Q1168">
            <v>2004</v>
          </cell>
          <cell r="R1168" t="str">
            <v>DEARBORN PLANT BUILD</v>
          </cell>
          <cell r="S1168" t="str">
            <v>P221/P397</v>
          </cell>
          <cell r="T1168" t="str">
            <v>BRAKES OUT</v>
          </cell>
          <cell r="U1168" t="str">
            <v>HCU REPLACED</v>
          </cell>
          <cell r="V1168" t="str">
            <v>ALL</v>
          </cell>
          <cell r="W1168">
            <v>1</v>
          </cell>
          <cell r="Z1168">
            <v>1</v>
          </cell>
        </row>
        <row r="1169">
          <cell r="A1169">
            <v>0</v>
          </cell>
          <cell r="B1169" t="str">
            <v>ALL VRTS</v>
          </cell>
          <cell r="D1169">
            <v>1</v>
          </cell>
          <cell r="I1169" t="str">
            <v>B07</v>
          </cell>
          <cell r="L1169" t="str">
            <v>V75</v>
          </cell>
          <cell r="N1169">
            <v>0</v>
          </cell>
          <cell r="O1169">
            <v>-1</v>
          </cell>
          <cell r="P1169">
            <v>0</v>
          </cell>
          <cell r="Q1169">
            <v>2004</v>
          </cell>
          <cell r="R1169" t="str">
            <v>DEARBORN PLANT BUILD</v>
          </cell>
          <cell r="S1169" t="str">
            <v>P221/P397</v>
          </cell>
          <cell r="T1169" t="str">
            <v>BUM</v>
          </cell>
          <cell r="U1169" t="str">
            <v>Bumper Cover replaced</v>
          </cell>
          <cell r="V1169" t="str">
            <v>ALL</v>
          </cell>
          <cell r="W1169">
            <v>1</v>
          </cell>
          <cell r="AC1169">
            <v>1</v>
          </cell>
        </row>
        <row r="1170">
          <cell r="A1170">
            <v>0</v>
          </cell>
          <cell r="B1170" t="str">
            <v>ALL VRTS</v>
          </cell>
          <cell r="D1170">
            <v>1</v>
          </cell>
          <cell r="E1170" t="str">
            <v>Chassis 2 6440-2-D</v>
          </cell>
          <cell r="G1170" t="str">
            <v>C2W48-52B</v>
          </cell>
          <cell r="I1170" t="str">
            <v>B69</v>
          </cell>
          <cell r="L1170" t="str">
            <v>V75</v>
          </cell>
          <cell r="N1170">
            <v>0</v>
          </cell>
          <cell r="O1170">
            <v>0</v>
          </cell>
          <cell r="P1170">
            <v>-1</v>
          </cell>
          <cell r="Q1170">
            <v>2004</v>
          </cell>
          <cell r="R1170" t="str">
            <v>DEARBORN PLANT BUILD</v>
          </cell>
          <cell r="S1170" t="str">
            <v>P221/P397</v>
          </cell>
          <cell r="T1170" t="str">
            <v>BUMPER / WRONG</v>
          </cell>
          <cell r="U1170" t="str">
            <v>Operator Error</v>
          </cell>
          <cell r="V1170" t="str">
            <v>ALL</v>
          </cell>
          <cell r="W1170">
            <v>1</v>
          </cell>
          <cell r="AE1170">
            <v>1</v>
          </cell>
        </row>
        <row r="1171">
          <cell r="A1171">
            <v>0</v>
          </cell>
          <cell r="B1171" t="str">
            <v>ALL VRTS</v>
          </cell>
          <cell r="D1171">
            <v>1</v>
          </cell>
          <cell r="I1171" t="str">
            <v>B66</v>
          </cell>
          <cell r="L1171" t="str">
            <v>V75</v>
          </cell>
          <cell r="N1171">
            <v>0</v>
          </cell>
          <cell r="O1171">
            <v>-1</v>
          </cell>
          <cell r="P1171">
            <v>0</v>
          </cell>
          <cell r="Q1171">
            <v>2004</v>
          </cell>
          <cell r="R1171" t="str">
            <v>DEARBORN PLANT BUILD</v>
          </cell>
          <cell r="S1171" t="str">
            <v>P221/P397</v>
          </cell>
          <cell r="T1171" t="str">
            <v>BUMPER COVER /</v>
          </cell>
          <cell r="U1171" t="str">
            <v>Bumper Cover replaced</v>
          </cell>
          <cell r="V1171" t="str">
            <v>ALL</v>
          </cell>
          <cell r="W1171">
            <v>1</v>
          </cell>
          <cell r="AD1171">
            <v>1</v>
          </cell>
        </row>
        <row r="1172">
          <cell r="A1172">
            <v>0</v>
          </cell>
          <cell r="B1172" t="str">
            <v>ALL VRTS</v>
          </cell>
          <cell r="D1172">
            <v>1</v>
          </cell>
          <cell r="I1172" t="str">
            <v>B07</v>
          </cell>
          <cell r="L1172" t="str">
            <v>V75</v>
          </cell>
          <cell r="N1172">
            <v>0</v>
          </cell>
          <cell r="O1172">
            <v>-1</v>
          </cell>
          <cell r="P1172">
            <v>0</v>
          </cell>
          <cell r="Q1172">
            <v>2004</v>
          </cell>
          <cell r="R1172" t="str">
            <v>DEARBORN PLANT BUILD</v>
          </cell>
          <cell r="S1172" t="str">
            <v>P221/P397</v>
          </cell>
          <cell r="T1172" t="str">
            <v>Bumper Cover/ defective</v>
          </cell>
          <cell r="U1172" t="str">
            <v>Bumper Cover replaced</v>
          </cell>
          <cell r="V1172" t="str">
            <v>ALL</v>
          </cell>
          <cell r="W1172">
            <v>1</v>
          </cell>
          <cell r="AE1172">
            <v>1</v>
          </cell>
        </row>
        <row r="1173">
          <cell r="A1173">
            <v>0</v>
          </cell>
          <cell r="B1173" t="str">
            <v>ALL VRTS</v>
          </cell>
          <cell r="D1173">
            <v>1</v>
          </cell>
          <cell r="E1173" t="str">
            <v>Chassis 2 6440-2-D</v>
          </cell>
          <cell r="G1173" t="str">
            <v>C2W48-52B</v>
          </cell>
          <cell r="I1173" t="str">
            <v>B69</v>
          </cell>
          <cell r="L1173" t="str">
            <v>V75</v>
          </cell>
          <cell r="N1173">
            <v>0</v>
          </cell>
          <cell r="O1173">
            <v>0</v>
          </cell>
          <cell r="P1173">
            <v>-1</v>
          </cell>
          <cell r="Q1173">
            <v>2004</v>
          </cell>
          <cell r="R1173" t="str">
            <v>DEARBORN PLANT BUILD</v>
          </cell>
          <cell r="S1173" t="str">
            <v>P221/P397</v>
          </cell>
          <cell r="T1173" t="str">
            <v>Bumper/ defective</v>
          </cell>
          <cell r="U1173" t="str">
            <v>Bumper realigned</v>
          </cell>
          <cell r="V1173" t="str">
            <v>ALL</v>
          </cell>
          <cell r="W1173">
            <v>1</v>
          </cell>
          <cell r="AD1173">
            <v>1</v>
          </cell>
        </row>
        <row r="1174">
          <cell r="A1174">
            <v>0</v>
          </cell>
          <cell r="B1174" t="str">
            <v>ALL VRTS</v>
          </cell>
          <cell r="D1174">
            <v>1</v>
          </cell>
          <cell r="E1174" t="str">
            <v>Trim 2 5510-2-E</v>
          </cell>
          <cell r="G1174" t="str">
            <v>TW31L</v>
          </cell>
          <cell r="I1174" t="str">
            <v>B63</v>
          </cell>
          <cell r="L1174" t="str">
            <v>V75</v>
          </cell>
          <cell r="N1174">
            <v>0</v>
          </cell>
          <cell r="O1174">
            <v>0</v>
          </cell>
          <cell r="P1174">
            <v>-1</v>
          </cell>
          <cell r="Q1174">
            <v>2004</v>
          </cell>
          <cell r="R1174" t="str">
            <v>DEARBORN PLANT BUILD</v>
          </cell>
          <cell r="S1174" t="str">
            <v>P221/P397</v>
          </cell>
          <cell r="T1174" t="str">
            <v>C Pillar weather seal defected</v>
          </cell>
          <cell r="U1174" t="str">
            <v>Seal Replaced</v>
          </cell>
          <cell r="V1174" t="str">
            <v>ALL</v>
          </cell>
          <cell r="W1174">
            <v>1</v>
          </cell>
          <cell r="AB1174">
            <v>1</v>
          </cell>
        </row>
        <row r="1175">
          <cell r="A1175">
            <v>0</v>
          </cell>
          <cell r="B1175" t="str">
            <v>ALL VRTS</v>
          </cell>
          <cell r="D1175">
            <v>1</v>
          </cell>
          <cell r="I1175" t="str">
            <v>N59</v>
          </cell>
          <cell r="L1175" t="str">
            <v>V39</v>
          </cell>
          <cell r="N1175">
            <v>-1</v>
          </cell>
          <cell r="O1175">
            <v>0</v>
          </cell>
          <cell r="P1175">
            <v>0</v>
          </cell>
          <cell r="Q1175">
            <v>2004</v>
          </cell>
          <cell r="R1175" t="str">
            <v>DEARBORN PLANT BUILD</v>
          </cell>
          <cell r="S1175" t="str">
            <v>P221/P397</v>
          </cell>
          <cell r="T1175" t="str">
            <v>Center Floor Console Squeak/Rattle</v>
          </cell>
          <cell r="U1175" t="str">
            <v>Center Console Floor panel Squeak/Rattle</v>
          </cell>
          <cell r="V1175" t="str">
            <v>ALL</v>
          </cell>
          <cell r="W1175">
            <v>1</v>
          </cell>
          <cell r="AD1175">
            <v>1</v>
          </cell>
        </row>
        <row r="1176">
          <cell r="A1176">
            <v>0</v>
          </cell>
          <cell r="B1176" t="str">
            <v>ALL VRTS</v>
          </cell>
          <cell r="D1176">
            <v>1</v>
          </cell>
          <cell r="I1176" t="str">
            <v>B66</v>
          </cell>
          <cell r="L1176" t="str">
            <v>V75</v>
          </cell>
          <cell r="N1176">
            <v>0</v>
          </cell>
          <cell r="O1176">
            <v>-1</v>
          </cell>
          <cell r="P1176">
            <v>0</v>
          </cell>
          <cell r="Q1176">
            <v>2004</v>
          </cell>
          <cell r="R1176" t="str">
            <v>DEARBORN PLANT BUILD</v>
          </cell>
          <cell r="S1176" t="str">
            <v>P221/P397</v>
          </cell>
          <cell r="T1176" t="str">
            <v>CHMSL / CRACKED LENS</v>
          </cell>
          <cell r="U1176" t="str">
            <v>Lens replaced</v>
          </cell>
          <cell r="V1176" t="str">
            <v>ALL</v>
          </cell>
          <cell r="W1176">
            <v>1</v>
          </cell>
          <cell r="AD1176">
            <v>1</v>
          </cell>
        </row>
        <row r="1177">
          <cell r="A1177">
            <v>0</v>
          </cell>
          <cell r="B1177" t="str">
            <v>ALL VRTS</v>
          </cell>
          <cell r="D1177">
            <v>1</v>
          </cell>
          <cell r="I1177" t="str">
            <v>T90</v>
          </cell>
          <cell r="L1177" t="str">
            <v>V74</v>
          </cell>
          <cell r="N1177">
            <v>0</v>
          </cell>
          <cell r="O1177">
            <v>-1</v>
          </cell>
          <cell r="P1177">
            <v>0</v>
          </cell>
          <cell r="Q1177">
            <v>2004</v>
          </cell>
          <cell r="R1177" t="str">
            <v>DEARBORN PLANT BUILD</v>
          </cell>
          <cell r="S1177" t="str">
            <v>P221/P397</v>
          </cell>
          <cell r="T1177" t="str">
            <v>COAT HOOKS</v>
          </cell>
          <cell r="U1177" t="str">
            <v>DEFECTIVE</v>
          </cell>
          <cell r="V1177" t="str">
            <v>ALL</v>
          </cell>
          <cell r="W1177">
            <v>1</v>
          </cell>
          <cell r="AD1177">
            <v>1</v>
          </cell>
        </row>
        <row r="1178">
          <cell r="A1178">
            <v>0</v>
          </cell>
          <cell r="B1178" t="str">
            <v>ALL VRTS</v>
          </cell>
          <cell r="D1178">
            <v>1</v>
          </cell>
          <cell r="I1178" t="str">
            <v>L25</v>
          </cell>
          <cell r="L1178" t="str">
            <v>V77</v>
          </cell>
          <cell r="N1178">
            <v>0</v>
          </cell>
          <cell r="O1178">
            <v>0</v>
          </cell>
          <cell r="P1178">
            <v>-1</v>
          </cell>
          <cell r="Q1178">
            <v>2004</v>
          </cell>
          <cell r="R1178" t="str">
            <v>DEARBORN PLANT BUILD</v>
          </cell>
          <cell r="S1178" t="str">
            <v>P221/P397</v>
          </cell>
          <cell r="T1178" t="str">
            <v>Console Light INOP</v>
          </cell>
          <cell r="U1178" t="str">
            <v>Install Overlay between #C2031 , #C3245</v>
          </cell>
          <cell r="V1178" t="str">
            <v>ALL</v>
          </cell>
          <cell r="W1178">
            <v>1</v>
          </cell>
          <cell r="AD1178">
            <v>1</v>
          </cell>
        </row>
        <row r="1179">
          <cell r="A1179">
            <v>0</v>
          </cell>
          <cell r="B1179" t="str">
            <v>ALL VRTS</v>
          </cell>
          <cell r="D1179">
            <v>1</v>
          </cell>
          <cell r="I1179" t="str">
            <v>E35</v>
          </cell>
          <cell r="L1179" t="str">
            <v>V89</v>
          </cell>
          <cell r="N1179">
            <v>0</v>
          </cell>
          <cell r="O1179">
            <v>-1</v>
          </cell>
          <cell r="P1179">
            <v>0</v>
          </cell>
          <cell r="Q1179">
            <v>2004</v>
          </cell>
          <cell r="R1179" t="str">
            <v>DEARBORN PLANT BUILD</v>
          </cell>
          <cell r="S1179" t="str">
            <v>P221/P397</v>
          </cell>
          <cell r="T1179" t="str">
            <v>COOLANT LEAKS</v>
          </cell>
          <cell r="U1179" t="str">
            <v>LOWER HOSE CLAMP - REPLACED</v>
          </cell>
          <cell r="V1179" t="str">
            <v>ALL</v>
          </cell>
          <cell r="W1179">
            <v>1</v>
          </cell>
          <cell r="AC1179">
            <v>1</v>
          </cell>
        </row>
        <row r="1180">
          <cell r="A1180">
            <v>0</v>
          </cell>
          <cell r="B1180" t="str">
            <v>ALL VRTS</v>
          </cell>
          <cell r="D1180">
            <v>1</v>
          </cell>
          <cell r="E1180" t="str">
            <v>5380-2-A</v>
          </cell>
          <cell r="G1180" t="str">
            <v>TDW19L/20R</v>
          </cell>
          <cell r="I1180" t="str">
            <v>B66</v>
          </cell>
          <cell r="L1180" t="str">
            <v>V75</v>
          </cell>
          <cell r="N1180">
            <v>0</v>
          </cell>
          <cell r="O1180">
            <v>0</v>
          </cell>
          <cell r="P1180">
            <v>-1</v>
          </cell>
          <cell r="Q1180">
            <v>2004</v>
          </cell>
          <cell r="R1180" t="str">
            <v>DEARBORN PLANT BUILD</v>
          </cell>
          <cell r="S1180" t="str">
            <v>P221/P397</v>
          </cell>
          <cell r="T1180" t="str">
            <v>COWL TOP / POOR FIT</v>
          </cell>
          <cell r="U1180" t="str">
            <v>REPLACE</v>
          </cell>
          <cell r="V1180" t="str">
            <v>ALL</v>
          </cell>
          <cell r="W1180">
            <v>1</v>
          </cell>
          <cell r="AD1180">
            <v>1</v>
          </cell>
        </row>
        <row r="1181">
          <cell r="A1181">
            <v>0</v>
          </cell>
          <cell r="B1181" t="str">
            <v>ALL VRTS</v>
          </cell>
          <cell r="D1181">
            <v>1</v>
          </cell>
          <cell r="E1181" t="str">
            <v>6530</v>
          </cell>
          <cell r="G1181" t="str">
            <v>C5W14R</v>
          </cell>
          <cell r="I1181" t="str">
            <v>T54</v>
          </cell>
          <cell r="L1181" t="str">
            <v>V74</v>
          </cell>
          <cell r="N1181">
            <v>0</v>
          </cell>
          <cell r="O1181">
            <v>0</v>
          </cell>
          <cell r="P1181">
            <v>-1</v>
          </cell>
          <cell r="Q1181">
            <v>2004</v>
          </cell>
          <cell r="R1181" t="str">
            <v>DEARBORN PLANT BUILD</v>
          </cell>
          <cell r="S1181" t="str">
            <v>P221/P397</v>
          </cell>
          <cell r="T1181" t="str">
            <v>C-PILLAR</v>
          </cell>
          <cell r="U1181" t="str">
            <v>TRIM MISSING</v>
          </cell>
          <cell r="V1181" t="str">
            <v>ALL</v>
          </cell>
          <cell r="W1181">
            <v>1</v>
          </cell>
          <cell r="AD1181">
            <v>1</v>
          </cell>
        </row>
        <row r="1182">
          <cell r="A1182">
            <v>0</v>
          </cell>
          <cell r="B1182" t="str">
            <v>ALL VRTS</v>
          </cell>
          <cell r="D1182">
            <v>1</v>
          </cell>
          <cell r="E1182" t="str">
            <v>Box Line 5400-2-B</v>
          </cell>
          <cell r="G1182" t="str">
            <v>TBE 26B</v>
          </cell>
          <cell r="I1182" t="str">
            <v>B66</v>
          </cell>
          <cell r="L1182" t="str">
            <v>V75</v>
          </cell>
          <cell r="N1182">
            <v>0</v>
          </cell>
          <cell r="O1182">
            <v>0</v>
          </cell>
          <cell r="P1182">
            <v>-1</v>
          </cell>
          <cell r="Q1182">
            <v>2004</v>
          </cell>
          <cell r="R1182" t="str">
            <v>DEARBORN PLANT BUILD</v>
          </cell>
          <cell r="S1182" t="str">
            <v>P221/P397</v>
          </cell>
          <cell r="T1182" t="str">
            <v>DECAL / BOX / WRONG</v>
          </cell>
          <cell r="U1182" t="str">
            <v>Operator Error</v>
          </cell>
          <cell r="V1182" t="str">
            <v>ALL</v>
          </cell>
          <cell r="W1182">
            <v>1</v>
          </cell>
          <cell r="AD1182">
            <v>1</v>
          </cell>
        </row>
        <row r="1183">
          <cell r="A1183">
            <v>0</v>
          </cell>
          <cell r="B1183" t="str">
            <v>ALL VRTS</v>
          </cell>
          <cell r="D1183">
            <v>1</v>
          </cell>
          <cell r="E1183" t="str">
            <v>Box Line 5400-2-B</v>
          </cell>
          <cell r="G1183" t="str">
            <v>TBE 26B</v>
          </cell>
          <cell r="I1183" t="str">
            <v>B66</v>
          </cell>
          <cell r="L1183" t="str">
            <v>V75</v>
          </cell>
          <cell r="N1183">
            <v>0</v>
          </cell>
          <cell r="O1183">
            <v>0</v>
          </cell>
          <cell r="P1183">
            <v>-1</v>
          </cell>
          <cell r="Q1183">
            <v>2004</v>
          </cell>
          <cell r="R1183" t="str">
            <v>DEARBORN PLANT BUILD</v>
          </cell>
          <cell r="S1183" t="str">
            <v>P221/P397</v>
          </cell>
          <cell r="T1183" t="str">
            <v>DECAL / REAR/ MISSING</v>
          </cell>
          <cell r="U1183" t="str">
            <v>Operator Error</v>
          </cell>
          <cell r="V1183" t="str">
            <v>ALL</v>
          </cell>
          <cell r="W1183">
            <v>1</v>
          </cell>
          <cell r="AC1183">
            <v>1</v>
          </cell>
        </row>
        <row r="1184">
          <cell r="A1184">
            <v>0</v>
          </cell>
          <cell r="B1184" t="str">
            <v>ALL VRTS</v>
          </cell>
          <cell r="D1184">
            <v>1</v>
          </cell>
          <cell r="I1184" t="str">
            <v>G02</v>
          </cell>
          <cell r="L1184" t="str">
            <v>V09</v>
          </cell>
          <cell r="N1184">
            <v>0</v>
          </cell>
          <cell r="O1184">
            <v>-1</v>
          </cell>
          <cell r="P1184">
            <v>0</v>
          </cell>
          <cell r="Q1184">
            <v>2004</v>
          </cell>
          <cell r="R1184" t="str">
            <v>DEARBORN PLANT BUILD</v>
          </cell>
          <cell r="S1184" t="str">
            <v>P221/P397</v>
          </cell>
          <cell r="T1184" t="str">
            <v>DISTORTED SIDE WINDOW</v>
          </cell>
          <cell r="U1184" t="str">
            <v>INSTALL NEW WINDOW</v>
          </cell>
          <cell r="V1184" t="str">
            <v>ALL</v>
          </cell>
          <cell r="W1184">
            <v>1</v>
          </cell>
          <cell r="AD1184">
            <v>1</v>
          </cell>
        </row>
        <row r="1185">
          <cell r="A1185">
            <v>0</v>
          </cell>
          <cell r="B1185" t="str">
            <v>ALL VRTS</v>
          </cell>
          <cell r="D1185">
            <v>1</v>
          </cell>
          <cell r="E1185" t="str">
            <v>5340</v>
          </cell>
          <cell r="G1185" t="str">
            <v>TDW36-R</v>
          </cell>
          <cell r="I1185" t="str">
            <v>G05</v>
          </cell>
          <cell r="L1185" t="str">
            <v>V09</v>
          </cell>
          <cell r="N1185">
            <v>0</v>
          </cell>
          <cell r="O1185">
            <v>0</v>
          </cell>
          <cell r="P1185">
            <v>-1</v>
          </cell>
          <cell r="Q1185">
            <v>2004</v>
          </cell>
          <cell r="R1185" t="str">
            <v>DEARBORN PLANT BUILD</v>
          </cell>
          <cell r="S1185" t="str">
            <v>P221/P397</v>
          </cell>
          <cell r="T1185" t="str">
            <v>DOOR GLASS</v>
          </cell>
          <cell r="U1185" t="str">
            <v>SEALER TRANSFER (SOUND DEADENING)</v>
          </cell>
          <cell r="V1185" t="str">
            <v>ALL</v>
          </cell>
          <cell r="W1185">
            <v>1</v>
          </cell>
          <cell r="Y1185">
            <v>1</v>
          </cell>
        </row>
        <row r="1186">
          <cell r="A1186">
            <v>0</v>
          </cell>
          <cell r="B1186" t="str">
            <v>ALL VRTS</v>
          </cell>
          <cell r="D1186">
            <v>1</v>
          </cell>
          <cell r="I1186" t="str">
            <v>L15</v>
          </cell>
          <cell r="L1186" t="str">
            <v>V07</v>
          </cell>
          <cell r="N1186">
            <v>0</v>
          </cell>
          <cell r="O1186">
            <v>-1</v>
          </cell>
          <cell r="P1186">
            <v>0</v>
          </cell>
          <cell r="Q1186">
            <v>2004</v>
          </cell>
          <cell r="R1186" t="str">
            <v>DEARBORN PLANT BUILD</v>
          </cell>
          <cell r="S1186" t="str">
            <v>P221/P397</v>
          </cell>
          <cell r="T1186" t="str">
            <v>DOOR HARD TO CLOSE</v>
          </cell>
          <cell r="U1186" t="str">
            <v>LUBE DOOR LATCH</v>
          </cell>
          <cell r="V1186" t="str">
            <v>ALL</v>
          </cell>
          <cell r="W1186">
            <v>1</v>
          </cell>
          <cell r="Z1186">
            <v>1</v>
          </cell>
        </row>
        <row r="1187">
          <cell r="A1187">
            <v>0</v>
          </cell>
          <cell r="B1187" t="str">
            <v>ALL VRTS</v>
          </cell>
          <cell r="D1187">
            <v>1</v>
          </cell>
          <cell r="I1187" t="str">
            <v>L07</v>
          </cell>
          <cell r="L1187" t="str">
            <v>V07</v>
          </cell>
          <cell r="N1187">
            <v>0</v>
          </cell>
          <cell r="O1187">
            <v>-1</v>
          </cell>
          <cell r="P1187">
            <v>0</v>
          </cell>
          <cell r="Q1187">
            <v>2004</v>
          </cell>
          <cell r="R1187" t="str">
            <v>DEARBORN PLANT BUILD</v>
          </cell>
          <cell r="S1187" t="str">
            <v>P221/P397</v>
          </cell>
          <cell r="T1187" t="str">
            <v>DOOR LOCK BINDING</v>
          </cell>
          <cell r="U1187" t="str">
            <v>REPLACE DOOR LOCK ACTUATOR</v>
          </cell>
          <cell r="V1187" t="str">
            <v>ALL</v>
          </cell>
          <cell r="W1187">
            <v>1</v>
          </cell>
          <cell r="AB1187">
            <v>1</v>
          </cell>
        </row>
        <row r="1188">
          <cell r="A1188">
            <v>0</v>
          </cell>
          <cell r="B1188" t="str">
            <v>ALL VRTS</v>
          </cell>
          <cell r="D1188">
            <v>1</v>
          </cell>
          <cell r="I1188" t="str">
            <v>L07</v>
          </cell>
          <cell r="L1188" t="str">
            <v>V07</v>
          </cell>
          <cell r="N1188">
            <v>0</v>
          </cell>
          <cell r="O1188">
            <v>0</v>
          </cell>
          <cell r="P1188">
            <v>-1</v>
          </cell>
          <cell r="Q1188">
            <v>2004</v>
          </cell>
          <cell r="R1188" t="str">
            <v>DEARBORN PLANT BUILD</v>
          </cell>
          <cell r="S1188" t="str">
            <v>P221/P397</v>
          </cell>
          <cell r="T1188" t="str">
            <v>DOOR STRIKER WRONG</v>
          </cell>
          <cell r="U1188" t="str">
            <v>UPPER STRIKER WRONG</v>
          </cell>
          <cell r="V1188" t="str">
            <v>ALL</v>
          </cell>
          <cell r="W1188">
            <v>1</v>
          </cell>
          <cell r="AD1188">
            <v>1</v>
          </cell>
        </row>
        <row r="1189">
          <cell r="A1189">
            <v>0</v>
          </cell>
          <cell r="B1189" t="str">
            <v>ALL VRTS</v>
          </cell>
          <cell r="D1189">
            <v>1</v>
          </cell>
          <cell r="I1189" t="str">
            <v>F06</v>
          </cell>
          <cell r="L1189" t="str">
            <v>V33</v>
          </cell>
          <cell r="N1189">
            <v>0</v>
          </cell>
          <cell r="O1189">
            <v>0</v>
          </cell>
          <cell r="P1189">
            <v>-1</v>
          </cell>
          <cell r="Q1189">
            <v>2004</v>
          </cell>
          <cell r="R1189" t="str">
            <v>DEARBORN PLANT BUILD</v>
          </cell>
          <cell r="S1189" t="str">
            <v>P221/P397</v>
          </cell>
          <cell r="T1189" t="str">
            <v>Dry</v>
          </cell>
          <cell r="U1189" t="str">
            <v>Multi Panels</v>
          </cell>
          <cell r="V1189" t="str">
            <v>ALL</v>
          </cell>
          <cell r="W1189">
            <v>1</v>
          </cell>
          <cell r="AC1189">
            <v>1</v>
          </cell>
        </row>
        <row r="1190">
          <cell r="A1190">
            <v>0</v>
          </cell>
          <cell r="B1190" t="str">
            <v>ALL VRTS</v>
          </cell>
          <cell r="D1190">
            <v>1</v>
          </cell>
          <cell r="I1190" t="str">
            <v>D35</v>
          </cell>
          <cell r="L1190" t="str">
            <v>V46</v>
          </cell>
          <cell r="N1190">
            <v>-1</v>
          </cell>
          <cell r="O1190">
            <v>-1</v>
          </cell>
          <cell r="P1190">
            <v>0</v>
          </cell>
          <cell r="Q1190">
            <v>2004</v>
          </cell>
          <cell r="R1190" t="str">
            <v>DEARBORN PLANT BUILD</v>
          </cell>
          <cell r="S1190" t="str">
            <v>P221/P397</v>
          </cell>
          <cell r="T1190" t="str">
            <v>EXCESSIVE FUEL CONSUMPTION</v>
          </cell>
          <cell r="U1190" t="str">
            <v>npf</v>
          </cell>
          <cell r="V1190" t="str">
            <v>ALL</v>
          </cell>
          <cell r="W1190">
            <v>1</v>
          </cell>
          <cell r="AD1190">
            <v>1</v>
          </cell>
        </row>
        <row r="1191">
          <cell r="A1191">
            <v>0</v>
          </cell>
          <cell r="B1191" t="str">
            <v>ALL VRTS</v>
          </cell>
          <cell r="D1191">
            <v>1</v>
          </cell>
          <cell r="I1191" t="str">
            <v>F37</v>
          </cell>
          <cell r="L1191" t="str">
            <v>V75</v>
          </cell>
          <cell r="N1191">
            <v>0</v>
          </cell>
          <cell r="O1191">
            <v>-1</v>
          </cell>
          <cell r="P1191">
            <v>0</v>
          </cell>
          <cell r="Q1191">
            <v>2004</v>
          </cell>
          <cell r="R1191" t="str">
            <v>DEARBORN PLANT BUILD</v>
          </cell>
          <cell r="S1191" t="str">
            <v>P221/P397</v>
          </cell>
          <cell r="T1191" t="str">
            <v>Fascia / Dirt In Paint</v>
          </cell>
          <cell r="U1191" t="str">
            <v>Replace Fascia</v>
          </cell>
          <cell r="V1191" t="str">
            <v>ALL</v>
          </cell>
          <cell r="W1191">
            <v>1</v>
          </cell>
          <cell r="Z1191">
            <v>1</v>
          </cell>
        </row>
        <row r="1192">
          <cell r="A1192">
            <v>0</v>
          </cell>
          <cell r="B1192" t="str">
            <v>ALL VRTS</v>
          </cell>
          <cell r="D1192">
            <v>1</v>
          </cell>
          <cell r="E1192" t="str">
            <v>Trim 3 5560-2-F</v>
          </cell>
          <cell r="G1192" t="str">
            <v>T3E34 R</v>
          </cell>
          <cell r="I1192" t="str">
            <v>B66</v>
          </cell>
          <cell r="L1192" t="str">
            <v>V75</v>
          </cell>
          <cell r="N1192">
            <v>0</v>
          </cell>
          <cell r="O1192">
            <v>0</v>
          </cell>
          <cell r="P1192">
            <v>-1</v>
          </cell>
          <cell r="Q1192">
            <v>2004</v>
          </cell>
          <cell r="R1192" t="str">
            <v>DEARBORN PLANT BUILD</v>
          </cell>
          <cell r="S1192" t="str">
            <v>P221/P397</v>
          </cell>
          <cell r="T1192" t="str">
            <v>Fender Splash Shield / defective</v>
          </cell>
          <cell r="U1192" t="str">
            <v>LH Splash Shield Clips Replaced</v>
          </cell>
          <cell r="V1192" t="str">
            <v>ALL</v>
          </cell>
          <cell r="W1192">
            <v>1</v>
          </cell>
          <cell r="AB1192">
            <v>1</v>
          </cell>
        </row>
        <row r="1193">
          <cell r="A1193">
            <v>0</v>
          </cell>
          <cell r="B1193" t="str">
            <v>ALL VRTS</v>
          </cell>
          <cell r="D1193">
            <v>1</v>
          </cell>
          <cell r="I1193" t="str">
            <v>B94</v>
          </cell>
          <cell r="L1193" t="str">
            <v>V71</v>
          </cell>
          <cell r="N1193">
            <v>0</v>
          </cell>
          <cell r="O1193">
            <v>-1</v>
          </cell>
          <cell r="P1193">
            <v>0</v>
          </cell>
          <cell r="Q1193">
            <v>2004</v>
          </cell>
          <cell r="R1193" t="str">
            <v>DEARBORN PLANT BUILD</v>
          </cell>
          <cell r="S1193" t="str">
            <v>P221/P397</v>
          </cell>
          <cell r="T1193" t="str">
            <v>FLOOR MATTING</v>
          </cell>
          <cell r="U1193" t="str">
            <v>POOR FIT</v>
          </cell>
          <cell r="V1193" t="str">
            <v>ALL</v>
          </cell>
          <cell r="W1193">
            <v>1</v>
          </cell>
          <cell r="AD1193">
            <v>1</v>
          </cell>
        </row>
        <row r="1194">
          <cell r="A1194">
            <v>0</v>
          </cell>
          <cell r="B1194" t="str">
            <v>ALL VRTS</v>
          </cell>
          <cell r="D1194">
            <v>1</v>
          </cell>
          <cell r="E1194" t="str">
            <v>6520</v>
          </cell>
          <cell r="G1194" t="str">
            <v>C5E05L</v>
          </cell>
          <cell r="I1194" t="str">
            <v>T90</v>
          </cell>
          <cell r="L1194" t="str">
            <v>V74</v>
          </cell>
          <cell r="N1194">
            <v>0</v>
          </cell>
          <cell r="O1194">
            <v>0</v>
          </cell>
          <cell r="P1194">
            <v>-1</v>
          </cell>
          <cell r="Q1194">
            <v>2004</v>
          </cell>
          <cell r="R1194" t="str">
            <v>DEARBORN PLANT BUILD</v>
          </cell>
          <cell r="S1194" t="str">
            <v>P221/P397</v>
          </cell>
          <cell r="T1194" t="str">
            <v>FLOOR SHIFTER 4X4</v>
          </cell>
          <cell r="U1194" t="str">
            <v>KNOB MISSING</v>
          </cell>
          <cell r="V1194" t="str">
            <v>ALL</v>
          </cell>
          <cell r="W1194">
            <v>1</v>
          </cell>
          <cell r="AD1194">
            <v>1</v>
          </cell>
        </row>
        <row r="1195">
          <cell r="A1195">
            <v>0</v>
          </cell>
          <cell r="B1195" t="str">
            <v>ALL VRTS</v>
          </cell>
          <cell r="D1195">
            <v>1</v>
          </cell>
          <cell r="E1195" t="str">
            <v>unsure</v>
          </cell>
          <cell r="G1195" t="str">
            <v>T3E01L</v>
          </cell>
          <cell r="I1195" t="str">
            <v>N59</v>
          </cell>
          <cell r="L1195" t="str">
            <v>V39</v>
          </cell>
          <cell r="N1195">
            <v>0</v>
          </cell>
          <cell r="O1195">
            <v>0</v>
          </cell>
          <cell r="P1195">
            <v>-1</v>
          </cell>
          <cell r="Q1195">
            <v>2004</v>
          </cell>
          <cell r="R1195" t="str">
            <v>DEARBORN PLANT BUILD</v>
          </cell>
          <cell r="S1195" t="str">
            <v>P221/P397</v>
          </cell>
          <cell r="T1195" t="str">
            <v>Front Seat Squeak/Rattle</v>
          </cell>
          <cell r="U1195" t="str">
            <v>Seatbelt - Loose to Mount</v>
          </cell>
          <cell r="V1195" t="str">
            <v>ALL</v>
          </cell>
          <cell r="W1195">
            <v>1</v>
          </cell>
          <cell r="AC1195">
            <v>1</v>
          </cell>
        </row>
        <row r="1196">
          <cell r="A1196">
            <v>0</v>
          </cell>
          <cell r="B1196" t="str">
            <v>ALL VRTS</v>
          </cell>
          <cell r="D1196">
            <v>1</v>
          </cell>
          <cell r="E1196" t="str">
            <v>5350-2-A</v>
          </cell>
          <cell r="G1196" t="str">
            <v>TDE31-l</v>
          </cell>
          <cell r="I1196" t="str">
            <v>B64</v>
          </cell>
          <cell r="L1196" t="str">
            <v>V75</v>
          </cell>
          <cell r="N1196">
            <v>0</v>
          </cell>
          <cell r="O1196">
            <v>0</v>
          </cell>
          <cell r="P1196">
            <v>-1</v>
          </cell>
          <cell r="Q1196">
            <v>2004</v>
          </cell>
          <cell r="R1196" t="str">
            <v>DEARBORN PLANT BUILD</v>
          </cell>
          <cell r="S1196" t="str">
            <v>P221/P397</v>
          </cell>
          <cell r="T1196" t="str">
            <v>frt outer belt mldg / defective</v>
          </cell>
          <cell r="U1196" t="str">
            <v>improper position to flange</v>
          </cell>
          <cell r="V1196" t="str">
            <v>ALL</v>
          </cell>
          <cell r="W1196">
            <v>1</v>
          </cell>
          <cell r="AA1196">
            <v>1</v>
          </cell>
        </row>
        <row r="1197">
          <cell r="A1197">
            <v>0</v>
          </cell>
          <cell r="B1197" t="str">
            <v>ALL VRTS</v>
          </cell>
          <cell r="D1197">
            <v>1</v>
          </cell>
          <cell r="I1197" t="str">
            <v>E40</v>
          </cell>
          <cell r="L1197" t="str">
            <v>V17</v>
          </cell>
          <cell r="N1197">
            <v>-1</v>
          </cell>
          <cell r="O1197">
            <v>0</v>
          </cell>
          <cell r="P1197">
            <v>0</v>
          </cell>
          <cell r="Q1197">
            <v>2004</v>
          </cell>
          <cell r="R1197" t="str">
            <v>DEARBORN PLANT BUILD</v>
          </cell>
          <cell r="S1197" t="str">
            <v>P221/P397</v>
          </cell>
          <cell r="T1197" t="str">
            <v>Fuel Gauge</v>
          </cell>
          <cell r="U1197" t="str">
            <v>Repair comment makes no sense</v>
          </cell>
          <cell r="V1197" t="str">
            <v>ALL</v>
          </cell>
          <cell r="W1197">
            <v>1</v>
          </cell>
          <cell r="AC1197">
            <v>1</v>
          </cell>
        </row>
        <row r="1198">
          <cell r="A1198">
            <v>0</v>
          </cell>
          <cell r="B1198" t="str">
            <v>ALL VRTS</v>
          </cell>
          <cell r="D1198">
            <v>1</v>
          </cell>
          <cell r="I1198" t="str">
            <v>F99</v>
          </cell>
          <cell r="L1198" t="str">
            <v>V99</v>
          </cell>
          <cell r="N1198">
            <v>0</v>
          </cell>
          <cell r="O1198">
            <v>0</v>
          </cell>
          <cell r="P1198">
            <v>-1</v>
          </cell>
          <cell r="Q1198">
            <v>2004</v>
          </cell>
          <cell r="R1198" t="str">
            <v>DEARBORN PLANT BUILD</v>
          </cell>
          <cell r="S1198" t="str">
            <v>P221/P397</v>
          </cell>
          <cell r="T1198" t="str">
            <v>Fuel insufficient</v>
          </cell>
          <cell r="U1198" t="str">
            <v>Fuel added</v>
          </cell>
          <cell r="V1198" t="str">
            <v>ALL</v>
          </cell>
          <cell r="W1198">
            <v>1</v>
          </cell>
          <cell r="AD1198">
            <v>1</v>
          </cell>
        </row>
        <row r="1199">
          <cell r="A1199">
            <v>0</v>
          </cell>
          <cell r="B1199" t="str">
            <v>ALL VRTS</v>
          </cell>
          <cell r="D1199">
            <v>1</v>
          </cell>
          <cell r="I1199" t="str">
            <v>L69</v>
          </cell>
          <cell r="L1199" t="str">
            <v>V25</v>
          </cell>
          <cell r="N1199">
            <v>0</v>
          </cell>
          <cell r="O1199">
            <v>0</v>
          </cell>
          <cell r="P1199">
            <v>-1</v>
          </cell>
          <cell r="Q1199">
            <v>2004</v>
          </cell>
          <cell r="R1199" t="str">
            <v>DEARBORN PLANT BUILD</v>
          </cell>
          <cell r="S1199" t="str">
            <v>P221/P397</v>
          </cell>
          <cell r="T1199" t="str">
            <v>FUEL/Low Fill</v>
          </cell>
          <cell r="U1199" t="str">
            <v>Insufficient Fuel</v>
          </cell>
          <cell r="V1199" t="str">
            <v>ALL</v>
          </cell>
          <cell r="W1199">
            <v>1</v>
          </cell>
          <cell r="AE1199">
            <v>1</v>
          </cell>
        </row>
        <row r="1200">
          <cell r="A1200">
            <v>0</v>
          </cell>
          <cell r="B1200" t="str">
            <v>ALL VRTS</v>
          </cell>
          <cell r="D1200">
            <v>1</v>
          </cell>
          <cell r="E1200" t="str">
            <v>door line 5340-2-A</v>
          </cell>
          <cell r="G1200" t="str">
            <v>TDW22R</v>
          </cell>
          <cell r="I1200" t="str">
            <v>B66</v>
          </cell>
          <cell r="L1200" t="str">
            <v>V75</v>
          </cell>
          <cell r="N1200">
            <v>0</v>
          </cell>
          <cell r="O1200">
            <v>0</v>
          </cell>
          <cell r="P1200">
            <v>-1</v>
          </cell>
          <cell r="Q1200">
            <v>2004</v>
          </cell>
          <cell r="R1200" t="str">
            <v>DEARBORN PLANT BUILD</v>
          </cell>
          <cell r="S1200" t="str">
            <v>P221/P397</v>
          </cell>
          <cell r="T1200" t="str">
            <v>Glass Run Flock/ defective</v>
          </cell>
          <cell r="U1200" t="str">
            <v>Glass Run Flock Replaced</v>
          </cell>
          <cell r="V1200" t="str">
            <v>ALL</v>
          </cell>
          <cell r="W1200">
            <v>1</v>
          </cell>
          <cell r="AD1200">
            <v>1</v>
          </cell>
        </row>
        <row r="1201">
          <cell r="A1201">
            <v>0</v>
          </cell>
          <cell r="B1201" t="str">
            <v>ALL VRTS</v>
          </cell>
          <cell r="D1201">
            <v>1</v>
          </cell>
          <cell r="I1201" t="str">
            <v>B66</v>
          </cell>
          <cell r="L1201" t="str">
            <v>V75</v>
          </cell>
          <cell r="N1201">
            <v>0</v>
          </cell>
          <cell r="O1201">
            <v>-1</v>
          </cell>
          <cell r="P1201">
            <v>0</v>
          </cell>
          <cell r="Q1201">
            <v>2004</v>
          </cell>
          <cell r="R1201" t="str">
            <v>DEARBORN PLANT BUILD</v>
          </cell>
          <cell r="S1201" t="str">
            <v>P221/P397</v>
          </cell>
          <cell r="T1201" t="str">
            <v>GRILLE / DIRT IN PAINT</v>
          </cell>
          <cell r="U1201" t="str">
            <v>REPLACE</v>
          </cell>
          <cell r="V1201" t="str">
            <v>ALL</v>
          </cell>
          <cell r="W1201">
            <v>1</v>
          </cell>
          <cell r="AD1201">
            <v>1</v>
          </cell>
        </row>
        <row r="1202">
          <cell r="A1202">
            <v>0</v>
          </cell>
          <cell r="B1202" t="str">
            <v>ALL VRTS</v>
          </cell>
          <cell r="D1202">
            <v>1</v>
          </cell>
          <cell r="I1202" t="str">
            <v>B66</v>
          </cell>
          <cell r="L1202" t="str">
            <v>V75</v>
          </cell>
          <cell r="N1202">
            <v>0</v>
          </cell>
          <cell r="O1202">
            <v>-1</v>
          </cell>
          <cell r="P1202">
            <v>0</v>
          </cell>
          <cell r="Q1202">
            <v>2004</v>
          </cell>
          <cell r="R1202" t="str">
            <v>DEARBORN PLANT BUILD</v>
          </cell>
          <cell r="S1202" t="str">
            <v>P221/P397</v>
          </cell>
          <cell r="T1202" t="str">
            <v>GRILLE / WHISTLE</v>
          </cell>
          <cell r="U1202" t="str">
            <v>Grill replaced</v>
          </cell>
          <cell r="V1202" t="str">
            <v>ALL</v>
          </cell>
          <cell r="W1202">
            <v>1</v>
          </cell>
          <cell r="AB1202">
            <v>1</v>
          </cell>
        </row>
        <row r="1203">
          <cell r="A1203">
            <v>0</v>
          </cell>
          <cell r="B1203" t="str">
            <v>ALL VRTS</v>
          </cell>
          <cell r="D1203">
            <v>1</v>
          </cell>
          <cell r="E1203" t="str">
            <v>C5 6560-2-G</v>
          </cell>
          <cell r="G1203" t="str">
            <v>C7E17R</v>
          </cell>
          <cell r="I1203" t="str">
            <v>B66</v>
          </cell>
          <cell r="L1203" t="str">
            <v>V75</v>
          </cell>
          <cell r="N1203">
            <v>0</v>
          </cell>
          <cell r="O1203">
            <v>0</v>
          </cell>
          <cell r="P1203">
            <v>-1</v>
          </cell>
          <cell r="Q1203">
            <v>2004</v>
          </cell>
          <cell r="R1203" t="str">
            <v>DEARBORN PLANT BUILD</v>
          </cell>
          <cell r="S1203" t="str">
            <v>P221/P397</v>
          </cell>
          <cell r="T1203" t="str">
            <v>GRILLE / WRONG</v>
          </cell>
          <cell r="U1203" t="str">
            <v>Grill replaced</v>
          </cell>
          <cell r="V1203" t="str">
            <v>ALL</v>
          </cell>
          <cell r="W1203">
            <v>1</v>
          </cell>
          <cell r="AD1203">
            <v>1</v>
          </cell>
        </row>
        <row r="1204">
          <cell r="A1204">
            <v>0</v>
          </cell>
          <cell r="B1204" t="str">
            <v>ALL VRTS</v>
          </cell>
          <cell r="D1204">
            <v>1</v>
          </cell>
          <cell r="I1204" t="str">
            <v>F20</v>
          </cell>
          <cell r="L1204" t="str">
            <v>V33</v>
          </cell>
          <cell r="N1204">
            <v>0</v>
          </cell>
          <cell r="O1204">
            <v>0</v>
          </cell>
          <cell r="P1204">
            <v>-1</v>
          </cell>
          <cell r="Q1204">
            <v>2004</v>
          </cell>
          <cell r="R1204" t="str">
            <v>DEARBORN PLANT BUILD</v>
          </cell>
          <cell r="S1204" t="str">
            <v>P221/P397</v>
          </cell>
          <cell r="T1204" t="str">
            <v>Hair</v>
          </cell>
          <cell r="U1204" t="str">
            <v>L/S A Pillar</v>
          </cell>
          <cell r="V1204" t="str">
            <v>ALL</v>
          </cell>
          <cell r="W1204">
            <v>1</v>
          </cell>
          <cell r="AD1204">
            <v>1</v>
          </cell>
        </row>
        <row r="1205">
          <cell r="A1205">
            <v>0</v>
          </cell>
          <cell r="B1205" t="str">
            <v>ALL VRTS</v>
          </cell>
          <cell r="D1205">
            <v>1</v>
          </cell>
          <cell r="I1205" t="str">
            <v>B62</v>
          </cell>
          <cell r="L1205" t="str">
            <v>V75</v>
          </cell>
          <cell r="N1205">
            <v>0</v>
          </cell>
          <cell r="O1205">
            <v>-1</v>
          </cell>
          <cell r="P1205">
            <v>0</v>
          </cell>
          <cell r="Q1205">
            <v>2004</v>
          </cell>
          <cell r="R1205" t="str">
            <v>DEARBORN PLANT BUILD</v>
          </cell>
          <cell r="S1205" t="str">
            <v>P221/P397</v>
          </cell>
          <cell r="T1205" t="str">
            <v>HEADLAMP Capsule Missing</v>
          </cell>
          <cell r="U1205" t="str">
            <v>Headlamp Capsule Replaced</v>
          </cell>
          <cell r="V1205" t="str">
            <v>ALL</v>
          </cell>
          <cell r="W1205">
            <v>1</v>
          </cell>
          <cell r="AE1205">
            <v>1</v>
          </cell>
        </row>
        <row r="1206">
          <cell r="A1206">
            <v>0</v>
          </cell>
          <cell r="B1206" t="str">
            <v>ALL VRTS</v>
          </cell>
          <cell r="D1206">
            <v>1</v>
          </cell>
          <cell r="I1206" t="str">
            <v>L26</v>
          </cell>
          <cell r="L1206" t="str">
            <v>V77</v>
          </cell>
          <cell r="N1206">
            <v>0</v>
          </cell>
          <cell r="O1206">
            <v>-1</v>
          </cell>
          <cell r="P1206">
            <v>0</v>
          </cell>
          <cell r="Q1206">
            <v>2004</v>
          </cell>
          <cell r="R1206" t="str">
            <v>DEARBORN PLANT BUILD</v>
          </cell>
          <cell r="S1206" t="str">
            <v>P221/P397</v>
          </cell>
          <cell r="T1206" t="str">
            <v>Headlamp warped</v>
          </cell>
          <cell r="U1206" t="str">
            <v>Headlamp replaced</v>
          </cell>
          <cell r="V1206" t="str">
            <v>ALL</v>
          </cell>
          <cell r="W1206">
            <v>1</v>
          </cell>
          <cell r="AD1206">
            <v>1</v>
          </cell>
        </row>
        <row r="1207">
          <cell r="A1207">
            <v>0</v>
          </cell>
          <cell r="B1207" t="str">
            <v>ALL VRTS</v>
          </cell>
          <cell r="D1207">
            <v>1</v>
          </cell>
          <cell r="I1207" t="str">
            <v>B73</v>
          </cell>
          <cell r="L1207" t="str">
            <v>V74</v>
          </cell>
          <cell r="N1207">
            <v>0</v>
          </cell>
          <cell r="O1207">
            <v>-1</v>
          </cell>
          <cell r="P1207">
            <v>0</v>
          </cell>
          <cell r="Q1207">
            <v>2004</v>
          </cell>
          <cell r="R1207" t="str">
            <v>DEARBORN PLANT BUILD</v>
          </cell>
          <cell r="S1207" t="str">
            <v>P221/P397</v>
          </cell>
          <cell r="T1207" t="str">
            <v>HEADLINER</v>
          </cell>
          <cell r="U1207" t="str">
            <v>POOR FIT</v>
          </cell>
          <cell r="V1207" t="str">
            <v>ALL</v>
          </cell>
          <cell r="W1207">
            <v>1</v>
          </cell>
          <cell r="AB1207">
            <v>1</v>
          </cell>
        </row>
        <row r="1208">
          <cell r="A1208">
            <v>0</v>
          </cell>
          <cell r="B1208" t="str">
            <v>ALL VRTS</v>
          </cell>
          <cell r="D1208">
            <v>1</v>
          </cell>
          <cell r="E1208" t="str">
            <v>34502C</v>
          </cell>
          <cell r="G1208" t="str">
            <v>Metal Finishers</v>
          </cell>
          <cell r="I1208" t="str">
            <v>B01</v>
          </cell>
          <cell r="L1208" t="str">
            <v>V31</v>
          </cell>
          <cell r="N1208">
            <v>0</v>
          </cell>
          <cell r="O1208">
            <v>0</v>
          </cell>
          <cell r="P1208">
            <v>-1</v>
          </cell>
          <cell r="Q1208">
            <v>2004</v>
          </cell>
          <cell r="R1208" t="str">
            <v>DEARBORN PLANT BUILD</v>
          </cell>
          <cell r="S1208" t="str">
            <v>P221/P397</v>
          </cell>
          <cell r="T1208" t="str">
            <v>Hood - Surface</v>
          </cell>
          <cell r="U1208" t="str">
            <v>DAMAGED</v>
          </cell>
          <cell r="V1208" t="str">
            <v>ALL</v>
          </cell>
          <cell r="W1208">
            <v>1</v>
          </cell>
          <cell r="AB1208">
            <v>1</v>
          </cell>
        </row>
        <row r="1209">
          <cell r="A1209">
            <v>0</v>
          </cell>
          <cell r="B1209" t="str">
            <v>ALL VRTS</v>
          </cell>
          <cell r="D1209">
            <v>1</v>
          </cell>
          <cell r="I1209" t="str">
            <v>B63</v>
          </cell>
          <cell r="L1209" t="str">
            <v>V75</v>
          </cell>
          <cell r="N1209">
            <v>0</v>
          </cell>
          <cell r="O1209">
            <v>-1</v>
          </cell>
          <cell r="P1209">
            <v>0</v>
          </cell>
          <cell r="Q1209">
            <v>2004</v>
          </cell>
          <cell r="R1209" t="str">
            <v>DEARBORN PLANT BUILD</v>
          </cell>
          <cell r="S1209" t="str">
            <v>P221/P397</v>
          </cell>
          <cell r="T1209" t="str">
            <v>HOOD GRILLE EMBLEM MISSING</v>
          </cell>
          <cell r="U1209" t="str">
            <v>INSTALLED ON GRILLE</v>
          </cell>
          <cell r="V1209" t="str">
            <v>ALL</v>
          </cell>
          <cell r="W1209">
            <v>1</v>
          </cell>
          <cell r="AE1209">
            <v>1</v>
          </cell>
        </row>
        <row r="1210">
          <cell r="A1210">
            <v>0</v>
          </cell>
          <cell r="B1210" t="str">
            <v>ALL VRTS</v>
          </cell>
          <cell r="D1210">
            <v>1</v>
          </cell>
          <cell r="E1210" t="str">
            <v>5600</v>
          </cell>
          <cell r="G1210" t="str">
            <v>T4W35L</v>
          </cell>
          <cell r="I1210" t="str">
            <v>T55</v>
          </cell>
          <cell r="L1210" t="str">
            <v>V74</v>
          </cell>
          <cell r="N1210">
            <v>0</v>
          </cell>
          <cell r="O1210">
            <v>0</v>
          </cell>
          <cell r="P1210">
            <v>-1</v>
          </cell>
          <cell r="Q1210">
            <v>2004</v>
          </cell>
          <cell r="R1210" t="str">
            <v>DEARBORN PLANT BUILD</v>
          </cell>
          <cell r="S1210" t="str">
            <v>P221/P397</v>
          </cell>
          <cell r="T1210" t="str">
            <v>HOOD LATCH MECHANISM</v>
          </cell>
          <cell r="U1210" t="str">
            <v>LOOSE</v>
          </cell>
          <cell r="V1210" t="str">
            <v>ALL</v>
          </cell>
          <cell r="W1210">
            <v>1</v>
          </cell>
          <cell r="AD1210">
            <v>1</v>
          </cell>
        </row>
        <row r="1211">
          <cell r="A1211">
            <v>0</v>
          </cell>
          <cell r="B1211" t="str">
            <v>ALL VRTS</v>
          </cell>
          <cell r="D1211">
            <v>1</v>
          </cell>
          <cell r="E1211" t="str">
            <v>Chassis4 6490-2-F</v>
          </cell>
          <cell r="G1211" t="str">
            <v>C4E13L</v>
          </cell>
          <cell r="I1211" t="str">
            <v>B65</v>
          </cell>
          <cell r="L1211" t="str">
            <v>V75</v>
          </cell>
          <cell r="N1211">
            <v>0</v>
          </cell>
          <cell r="O1211">
            <v>0</v>
          </cell>
          <cell r="P1211">
            <v>-1</v>
          </cell>
          <cell r="Q1211">
            <v>2004</v>
          </cell>
          <cell r="R1211" t="str">
            <v>DEARBORN PLANT BUILD</v>
          </cell>
          <cell r="S1211" t="str">
            <v>P221/P397</v>
          </cell>
          <cell r="T1211" t="str">
            <v>HUB CAP / DEFECTIVE</v>
          </cell>
          <cell r="U1211" t="str">
            <v>UNKNOWN</v>
          </cell>
          <cell r="V1211" t="str">
            <v>ALL</v>
          </cell>
          <cell r="W1211">
            <v>1</v>
          </cell>
          <cell r="AD1211">
            <v>1</v>
          </cell>
        </row>
        <row r="1212">
          <cell r="A1212">
            <v>0</v>
          </cell>
          <cell r="B1212" t="str">
            <v>ALL VRTS</v>
          </cell>
          <cell r="D1212">
            <v>1</v>
          </cell>
          <cell r="I1212" t="str">
            <v>B65</v>
          </cell>
          <cell r="L1212" t="str">
            <v>V75</v>
          </cell>
          <cell r="N1212">
            <v>0</v>
          </cell>
          <cell r="O1212">
            <v>-1</v>
          </cell>
          <cell r="P1212">
            <v>0</v>
          </cell>
          <cell r="Q1212">
            <v>2004</v>
          </cell>
          <cell r="R1212" t="str">
            <v>DEARBORN PLANT BUILD</v>
          </cell>
          <cell r="S1212" t="str">
            <v>P221/P397</v>
          </cell>
          <cell r="T1212" t="str">
            <v>HUB CAP / RUST</v>
          </cell>
          <cell r="U1212" t="str">
            <v>REPLACE</v>
          </cell>
          <cell r="V1212" t="str">
            <v>ALL</v>
          </cell>
          <cell r="W1212">
            <v>1</v>
          </cell>
          <cell r="AC1212">
            <v>1</v>
          </cell>
        </row>
        <row r="1213">
          <cell r="A1213">
            <v>0</v>
          </cell>
          <cell r="B1213" t="str">
            <v>ALL VRTS</v>
          </cell>
          <cell r="D1213">
            <v>1</v>
          </cell>
          <cell r="I1213" t="str">
            <v>A85</v>
          </cell>
          <cell r="L1213" t="str">
            <v>V17</v>
          </cell>
          <cell r="N1213">
            <v>0</v>
          </cell>
          <cell r="O1213">
            <v>-1</v>
          </cell>
          <cell r="P1213">
            <v>0</v>
          </cell>
          <cell r="Q1213">
            <v>2004</v>
          </cell>
          <cell r="R1213" t="str">
            <v>DEARBORN PLANT BUILD</v>
          </cell>
          <cell r="S1213" t="str">
            <v>P221/P397</v>
          </cell>
          <cell r="T1213" t="str">
            <v>ICM INOP</v>
          </cell>
          <cell r="U1213" t="str">
            <v>Replace Faulty ICM</v>
          </cell>
          <cell r="V1213" t="str">
            <v>ALL</v>
          </cell>
          <cell r="W1213">
            <v>1</v>
          </cell>
          <cell r="AD1213">
            <v>1</v>
          </cell>
        </row>
        <row r="1214">
          <cell r="A1214">
            <v>0</v>
          </cell>
          <cell r="B1214" t="str">
            <v>ALL VRTS</v>
          </cell>
          <cell r="D1214">
            <v>1</v>
          </cell>
          <cell r="I1214" t="str">
            <v>L13</v>
          </cell>
          <cell r="L1214" t="str">
            <v>V07</v>
          </cell>
          <cell r="N1214">
            <v>0</v>
          </cell>
          <cell r="O1214">
            <v>-1</v>
          </cell>
          <cell r="P1214">
            <v>0</v>
          </cell>
          <cell r="Q1214">
            <v>2004</v>
          </cell>
          <cell r="R1214" t="str">
            <v>DEARBORN PLANT BUILD</v>
          </cell>
          <cell r="S1214" t="str">
            <v>P221/P397</v>
          </cell>
          <cell r="T1214" t="str">
            <v>IGNITION LOCK CYLINDER</v>
          </cell>
          <cell r="U1214" t="str">
            <v>LOCK CYLINDER DAMAGE</v>
          </cell>
          <cell r="V1214" t="str">
            <v>ALL</v>
          </cell>
          <cell r="W1214">
            <v>1</v>
          </cell>
          <cell r="AD1214">
            <v>1</v>
          </cell>
        </row>
        <row r="1215">
          <cell r="A1215">
            <v>0</v>
          </cell>
          <cell r="B1215" t="str">
            <v>ALL VRTS</v>
          </cell>
          <cell r="D1215">
            <v>1</v>
          </cell>
          <cell r="E1215" t="str">
            <v>6570</v>
          </cell>
          <cell r="G1215" t="str">
            <v>C7W09L</v>
          </cell>
          <cell r="I1215" t="str">
            <v>L87</v>
          </cell>
          <cell r="L1215" t="str">
            <v>V44</v>
          </cell>
          <cell r="N1215">
            <v>0</v>
          </cell>
          <cell r="O1215">
            <v>0</v>
          </cell>
          <cell r="P1215">
            <v>-1</v>
          </cell>
          <cell r="Q1215">
            <v>2004</v>
          </cell>
          <cell r="R1215" t="str">
            <v>DEARBORN PLANT BUILD</v>
          </cell>
          <cell r="S1215" t="str">
            <v>P221/P397</v>
          </cell>
          <cell r="T1215" t="str">
            <v>INSUFFICIENT COOLANT FLUID</v>
          </cell>
          <cell r="U1215" t="str">
            <v>Low coolant</v>
          </cell>
          <cell r="V1215" t="str">
            <v>ALL</v>
          </cell>
          <cell r="W1215">
            <v>1</v>
          </cell>
          <cell r="AC1215">
            <v>1</v>
          </cell>
        </row>
        <row r="1216">
          <cell r="A1216">
            <v>0</v>
          </cell>
          <cell r="B1216" t="str">
            <v>ALL VRTS</v>
          </cell>
          <cell r="D1216">
            <v>1</v>
          </cell>
          <cell r="I1216" t="str">
            <v>L15</v>
          </cell>
          <cell r="L1216" t="str">
            <v>V07</v>
          </cell>
          <cell r="N1216">
            <v>0</v>
          </cell>
          <cell r="O1216">
            <v>-1</v>
          </cell>
          <cell r="P1216">
            <v>0</v>
          </cell>
          <cell r="Q1216">
            <v>2004</v>
          </cell>
          <cell r="R1216" t="str">
            <v>DEARBORN PLANT BUILD</v>
          </cell>
          <cell r="S1216" t="str">
            <v>P221/P397</v>
          </cell>
          <cell r="T1216" t="str">
            <v>INTERLOCK FUNCTION</v>
          </cell>
          <cell r="U1216" t="str">
            <v>REPAIR INTERLOCK LINKAGE</v>
          </cell>
          <cell r="V1216" t="str">
            <v>ALL</v>
          </cell>
          <cell r="W1216">
            <v>1</v>
          </cell>
          <cell r="AB1216">
            <v>1</v>
          </cell>
        </row>
        <row r="1217">
          <cell r="A1217">
            <v>0</v>
          </cell>
          <cell r="B1217" t="str">
            <v>ALL VRTS</v>
          </cell>
          <cell r="D1217">
            <v>1</v>
          </cell>
          <cell r="I1217" t="str">
            <v>L23</v>
          </cell>
          <cell r="L1217" t="str">
            <v>V07</v>
          </cell>
          <cell r="N1217">
            <v>-1</v>
          </cell>
          <cell r="O1217">
            <v>0</v>
          </cell>
          <cell r="P1217">
            <v>0</v>
          </cell>
          <cell r="Q1217">
            <v>2004</v>
          </cell>
          <cell r="R1217" t="str">
            <v>DEARBORN PLANT BUILD</v>
          </cell>
          <cell r="S1217" t="str">
            <v>P221/P397</v>
          </cell>
          <cell r="T1217" t="str">
            <v>INVESTIGATE WITH DEALER</v>
          </cell>
          <cell r="U1217" t="str">
            <v>INVESTIGATE WITH DEALER</v>
          </cell>
          <cell r="V1217" t="str">
            <v>ALL</v>
          </cell>
          <cell r="W1217">
            <v>1</v>
          </cell>
          <cell r="AD1217">
            <v>1</v>
          </cell>
        </row>
        <row r="1218">
          <cell r="A1218">
            <v>0</v>
          </cell>
          <cell r="B1218" t="str">
            <v>ALL VRTS</v>
          </cell>
          <cell r="D1218">
            <v>1</v>
          </cell>
          <cell r="E1218" t="str">
            <v>6410</v>
          </cell>
          <cell r="G1218" t="str">
            <v>C2W08B</v>
          </cell>
          <cell r="I1218" t="str">
            <v>C50</v>
          </cell>
          <cell r="L1218" t="str">
            <v>V89</v>
          </cell>
          <cell r="N1218">
            <v>0</v>
          </cell>
          <cell r="O1218">
            <v>0</v>
          </cell>
          <cell r="P1218">
            <v>-1</v>
          </cell>
          <cell r="Q1218">
            <v>2004</v>
          </cell>
          <cell r="R1218" t="str">
            <v>DEARBORN PLANT BUILD</v>
          </cell>
          <cell r="S1218" t="str">
            <v>P221/P397</v>
          </cell>
          <cell r="T1218" t="str">
            <v>L/R LOWER SHOCK - LOOSE</v>
          </cell>
          <cell r="U1218" t="str">
            <v>L/S LOWER SHOCK - TIGHTENED NUT</v>
          </cell>
          <cell r="V1218" t="str">
            <v>ALL</v>
          </cell>
          <cell r="W1218">
            <v>1</v>
          </cell>
          <cell r="AE1218">
            <v>1</v>
          </cell>
        </row>
        <row r="1219">
          <cell r="A1219">
            <v>0</v>
          </cell>
          <cell r="B1219" t="str">
            <v>ALL VRTS</v>
          </cell>
          <cell r="D1219">
            <v>1</v>
          </cell>
          <cell r="E1219" t="str">
            <v>Trim 4 5690-2-G</v>
          </cell>
          <cell r="G1219" t="str">
            <v>T4W19L</v>
          </cell>
          <cell r="I1219" t="str">
            <v>B66</v>
          </cell>
          <cell r="L1219" t="str">
            <v>V75</v>
          </cell>
          <cell r="N1219">
            <v>0</v>
          </cell>
          <cell r="O1219">
            <v>0</v>
          </cell>
          <cell r="P1219">
            <v>-1</v>
          </cell>
          <cell r="Q1219">
            <v>2004</v>
          </cell>
          <cell r="R1219" t="str">
            <v>DEARBORN PLANT BUILD</v>
          </cell>
          <cell r="S1219" t="str">
            <v>P221/P397</v>
          </cell>
          <cell r="T1219" t="str">
            <v>Leafscreen /defective</v>
          </cell>
          <cell r="U1219" t="str">
            <v>push pin installed</v>
          </cell>
          <cell r="V1219" t="str">
            <v>ALL</v>
          </cell>
          <cell r="W1219">
            <v>1</v>
          </cell>
          <cell r="Z1219">
            <v>1</v>
          </cell>
        </row>
        <row r="1220">
          <cell r="A1220">
            <v>0</v>
          </cell>
          <cell r="B1220" t="str">
            <v>ALL VRTS</v>
          </cell>
          <cell r="D1220">
            <v>1</v>
          </cell>
          <cell r="I1220" t="str">
            <v>B69</v>
          </cell>
          <cell r="L1220" t="str">
            <v>V75</v>
          </cell>
          <cell r="N1220">
            <v>0</v>
          </cell>
          <cell r="O1220">
            <v>-1</v>
          </cell>
          <cell r="P1220">
            <v>0</v>
          </cell>
          <cell r="Q1220">
            <v>2004</v>
          </cell>
          <cell r="R1220" t="str">
            <v>DEARBORN PLANT BUILD</v>
          </cell>
          <cell r="S1220" t="str">
            <v>P221/P397</v>
          </cell>
          <cell r="T1220" t="str">
            <v>License Plate Brkt / Missing</v>
          </cell>
          <cell r="U1220" t="str">
            <v>Operator Error</v>
          </cell>
          <cell r="V1220" t="str">
            <v>ALL</v>
          </cell>
          <cell r="W1220">
            <v>1</v>
          </cell>
          <cell r="AB1220">
            <v>1</v>
          </cell>
        </row>
        <row r="1221">
          <cell r="A1221">
            <v>0</v>
          </cell>
          <cell r="B1221" t="str">
            <v>ALL VRTS</v>
          </cell>
          <cell r="D1221">
            <v>1</v>
          </cell>
          <cell r="I1221" t="str">
            <v>L26</v>
          </cell>
          <cell r="L1221" t="str">
            <v>V77</v>
          </cell>
          <cell r="N1221">
            <v>0</v>
          </cell>
          <cell r="O1221">
            <v>0</v>
          </cell>
          <cell r="P1221">
            <v>-1</v>
          </cell>
          <cell r="Q1221">
            <v>2004</v>
          </cell>
          <cell r="R1221" t="str">
            <v>DEARBORN PLANT BUILD</v>
          </cell>
          <cell r="S1221" t="str">
            <v>P221/P397</v>
          </cell>
          <cell r="T1221" t="str">
            <v>License Plate Lights</v>
          </cell>
          <cell r="U1221" t="str">
            <v>Damaged Connector</v>
          </cell>
          <cell r="V1221" t="str">
            <v>ALL</v>
          </cell>
          <cell r="W1221">
            <v>1</v>
          </cell>
          <cell r="AC1221">
            <v>1</v>
          </cell>
        </row>
        <row r="1222">
          <cell r="A1222">
            <v>0</v>
          </cell>
          <cell r="B1222" t="str">
            <v>ALL VRTS</v>
          </cell>
          <cell r="D1222">
            <v>1</v>
          </cell>
          <cell r="I1222" t="str">
            <v>E69</v>
          </cell>
          <cell r="L1222" t="str">
            <v>V44</v>
          </cell>
          <cell r="N1222">
            <v>0</v>
          </cell>
          <cell r="O1222">
            <v>-1</v>
          </cell>
          <cell r="P1222">
            <v>0</v>
          </cell>
          <cell r="Q1222">
            <v>2004</v>
          </cell>
          <cell r="R1222" t="str">
            <v>DEARBORN PLANT BUILD</v>
          </cell>
          <cell r="S1222" t="str">
            <v>P221/P397</v>
          </cell>
          <cell r="T1222" t="str">
            <v>LOW OIL PRESSURE</v>
          </cell>
          <cell r="U1222" t="str">
            <v>PSI Oil Switch Replaced</v>
          </cell>
          <cell r="V1222" t="str">
            <v>ALL</v>
          </cell>
          <cell r="W1222">
            <v>1</v>
          </cell>
          <cell r="AD1222">
            <v>1</v>
          </cell>
        </row>
        <row r="1223">
          <cell r="A1223">
            <v>0</v>
          </cell>
          <cell r="B1223" t="str">
            <v>ALL VRTS</v>
          </cell>
          <cell r="D1223">
            <v>1</v>
          </cell>
          <cell r="I1223" t="str">
            <v>F20</v>
          </cell>
          <cell r="L1223" t="str">
            <v>V33</v>
          </cell>
          <cell r="N1223">
            <v>0</v>
          </cell>
          <cell r="O1223">
            <v>0</v>
          </cell>
          <cell r="P1223">
            <v>-1</v>
          </cell>
          <cell r="Q1223">
            <v>2004</v>
          </cell>
          <cell r="R1223" t="str">
            <v>DEARBORN PLANT BUILD</v>
          </cell>
          <cell r="S1223" t="str">
            <v>P221/P397</v>
          </cell>
          <cell r="T1223" t="str">
            <v>Missing</v>
          </cell>
          <cell r="U1223" t="str">
            <v>PVC</v>
          </cell>
          <cell r="V1223" t="str">
            <v>ALL</v>
          </cell>
          <cell r="W1223">
            <v>1</v>
          </cell>
          <cell r="AD1223">
            <v>1</v>
          </cell>
        </row>
        <row r="1224">
          <cell r="A1224">
            <v>0</v>
          </cell>
          <cell r="B1224" t="str">
            <v>ALL VRTS</v>
          </cell>
          <cell r="D1224">
            <v>1</v>
          </cell>
          <cell r="I1224" t="str">
            <v>A85</v>
          </cell>
          <cell r="L1224" t="str">
            <v>V17</v>
          </cell>
          <cell r="N1224">
            <v>0</v>
          </cell>
          <cell r="O1224">
            <v>0</v>
          </cell>
          <cell r="P1224">
            <v>-1</v>
          </cell>
          <cell r="Q1224">
            <v>2004</v>
          </cell>
          <cell r="R1224" t="str">
            <v>DEARBORN PLANT BUILD</v>
          </cell>
          <cell r="S1224" t="str">
            <v>P221/P397</v>
          </cell>
          <cell r="T1224" t="str">
            <v>Moonroof INOP</v>
          </cell>
          <cell r="U1224" t="str">
            <v>No Connect at Module</v>
          </cell>
          <cell r="V1224" t="str">
            <v>ALL</v>
          </cell>
          <cell r="W1224">
            <v>1</v>
          </cell>
          <cell r="AE1224">
            <v>1</v>
          </cell>
        </row>
        <row r="1225">
          <cell r="A1225">
            <v>0</v>
          </cell>
          <cell r="B1225" t="str">
            <v>ALL VRTS</v>
          </cell>
          <cell r="D1225">
            <v>1</v>
          </cell>
          <cell r="E1225" t="str">
            <v>Trim 4 5690-G</v>
          </cell>
          <cell r="G1225" t="str">
            <v>T4E36R</v>
          </cell>
          <cell r="I1225" t="str">
            <v>B66</v>
          </cell>
          <cell r="L1225" t="str">
            <v>V75</v>
          </cell>
          <cell r="N1225">
            <v>0</v>
          </cell>
          <cell r="O1225">
            <v>0</v>
          </cell>
          <cell r="P1225">
            <v>-1</v>
          </cell>
          <cell r="Q1225">
            <v>2004</v>
          </cell>
          <cell r="R1225" t="str">
            <v>DEARBORN PLANT BUILD</v>
          </cell>
          <cell r="S1225" t="str">
            <v>P221/P397</v>
          </cell>
          <cell r="T1225" t="str">
            <v>NAMEPLATE / F-150 / POOR FIT</v>
          </cell>
          <cell r="U1225" t="str">
            <v>Nameplate replaced</v>
          </cell>
          <cell r="V1225" t="str">
            <v>ALL</v>
          </cell>
          <cell r="W1225">
            <v>1</v>
          </cell>
          <cell r="AD1225">
            <v>1</v>
          </cell>
        </row>
        <row r="1226">
          <cell r="A1226">
            <v>0</v>
          </cell>
          <cell r="B1226" t="str">
            <v>ALL VRTS</v>
          </cell>
          <cell r="D1226">
            <v>1</v>
          </cell>
          <cell r="E1226" t="str">
            <v>Trim 4 5590-2-G</v>
          </cell>
          <cell r="G1226" t="str">
            <v>T4W19L</v>
          </cell>
          <cell r="I1226" t="str">
            <v>B66</v>
          </cell>
          <cell r="L1226" t="str">
            <v>V75</v>
          </cell>
          <cell r="N1226">
            <v>0</v>
          </cell>
          <cell r="O1226">
            <v>0</v>
          </cell>
          <cell r="P1226">
            <v>-1</v>
          </cell>
          <cell r="Q1226">
            <v>2004</v>
          </cell>
          <cell r="R1226" t="str">
            <v>DEARBORN PLANT BUILD</v>
          </cell>
          <cell r="S1226" t="str">
            <v>P221/P397</v>
          </cell>
          <cell r="T1226" t="str">
            <v>NAMEPLATE / FENDER / MISSING</v>
          </cell>
          <cell r="U1226" t="str">
            <v>Operator Error</v>
          </cell>
          <cell r="V1226" t="str">
            <v>ALL</v>
          </cell>
          <cell r="W1226">
            <v>1</v>
          </cell>
          <cell r="AB1226">
            <v>1</v>
          </cell>
        </row>
        <row r="1227">
          <cell r="A1227">
            <v>0</v>
          </cell>
          <cell r="B1227" t="str">
            <v>ALL VRTS</v>
          </cell>
          <cell r="D1227">
            <v>1</v>
          </cell>
          <cell r="I1227" t="str">
            <v>B66</v>
          </cell>
          <cell r="L1227" t="str">
            <v>V75</v>
          </cell>
          <cell r="N1227">
            <v>0</v>
          </cell>
          <cell r="O1227">
            <v>-1</v>
          </cell>
          <cell r="P1227">
            <v>0</v>
          </cell>
          <cell r="Q1227">
            <v>2004</v>
          </cell>
          <cell r="R1227" t="str">
            <v>DEARBORN PLANT BUILD</v>
          </cell>
          <cell r="S1227" t="str">
            <v>P221/P397</v>
          </cell>
          <cell r="T1227" t="str">
            <v>OUTER BELT MOLDING / DISCOLORED</v>
          </cell>
          <cell r="U1227" t="str">
            <v>Molding replaced</v>
          </cell>
          <cell r="V1227" t="str">
            <v>ALL</v>
          </cell>
          <cell r="W1227">
            <v>1</v>
          </cell>
          <cell r="AA1227">
            <v>1</v>
          </cell>
        </row>
        <row r="1228">
          <cell r="A1228">
            <v>0</v>
          </cell>
          <cell r="B1228" t="str">
            <v>ALL VRTS</v>
          </cell>
          <cell r="D1228">
            <v>1</v>
          </cell>
          <cell r="I1228" t="str">
            <v>B95</v>
          </cell>
          <cell r="L1228" t="str">
            <v>V71</v>
          </cell>
          <cell r="N1228">
            <v>0</v>
          </cell>
          <cell r="O1228">
            <v>-1</v>
          </cell>
          <cell r="P1228">
            <v>0</v>
          </cell>
          <cell r="Q1228">
            <v>2004</v>
          </cell>
          <cell r="R1228" t="str">
            <v>DEARBORN PLANT BUILD</v>
          </cell>
          <cell r="S1228" t="str">
            <v>P221/P397</v>
          </cell>
          <cell r="T1228" t="str">
            <v>OVERHEAD CONSOLE</v>
          </cell>
          <cell r="U1228" t="str">
            <v>DOOR LATCH BROKEN</v>
          </cell>
          <cell r="V1228" t="str">
            <v>ALL</v>
          </cell>
          <cell r="W1228">
            <v>1</v>
          </cell>
          <cell r="AD1228">
            <v>1</v>
          </cell>
        </row>
        <row r="1229">
          <cell r="A1229">
            <v>0</v>
          </cell>
          <cell r="B1229" t="str">
            <v>ALL VRTS</v>
          </cell>
          <cell r="D1229">
            <v>1</v>
          </cell>
          <cell r="I1229" t="str">
            <v>H04</v>
          </cell>
          <cell r="L1229" t="str">
            <v>V21</v>
          </cell>
          <cell r="N1229">
            <v>0</v>
          </cell>
          <cell r="O1229">
            <v>-1</v>
          </cell>
          <cell r="P1229">
            <v>0</v>
          </cell>
          <cell r="Q1229">
            <v>2004</v>
          </cell>
          <cell r="R1229" t="str">
            <v>DEARBORN PLANT BUILD</v>
          </cell>
          <cell r="S1229" t="str">
            <v>P221/P397</v>
          </cell>
          <cell r="T1229" t="str">
            <v>PARK BRAKE,PEDAL COVER</v>
          </cell>
          <cell r="U1229" t="str">
            <v>PEDAL COVER MISSING - REPLACED</v>
          </cell>
          <cell r="V1229" t="str">
            <v>ALL</v>
          </cell>
          <cell r="W1229">
            <v>1</v>
          </cell>
          <cell r="AB1229">
            <v>1</v>
          </cell>
        </row>
        <row r="1230">
          <cell r="A1230">
            <v>0</v>
          </cell>
          <cell r="B1230" t="str">
            <v>ALL VRTS</v>
          </cell>
          <cell r="D1230">
            <v>1</v>
          </cell>
          <cell r="I1230" t="str">
            <v>G29</v>
          </cell>
          <cell r="L1230" t="str">
            <v>V83</v>
          </cell>
          <cell r="N1230">
            <v>0</v>
          </cell>
          <cell r="O1230">
            <v>-1</v>
          </cell>
          <cell r="P1230">
            <v>0</v>
          </cell>
          <cell r="Q1230">
            <v>2004</v>
          </cell>
          <cell r="R1230" t="str">
            <v>DEARBORN PLANT BUILD</v>
          </cell>
          <cell r="S1230" t="str">
            <v>P221/P397</v>
          </cell>
          <cell r="T1230" t="str">
            <v>PCM INOP</v>
          </cell>
          <cell r="U1230" t="str">
            <v>Reprogram PCM</v>
          </cell>
          <cell r="V1230" t="str">
            <v>ALL</v>
          </cell>
          <cell r="W1230">
            <v>1</v>
          </cell>
          <cell r="AE1230">
            <v>1</v>
          </cell>
        </row>
        <row r="1231">
          <cell r="A1231">
            <v>0</v>
          </cell>
          <cell r="B1231" t="str">
            <v>ALL VRTS</v>
          </cell>
          <cell r="D1231">
            <v>1</v>
          </cell>
          <cell r="E1231" t="str">
            <v>5500</v>
          </cell>
          <cell r="G1231" t="str">
            <v>T2W27L</v>
          </cell>
          <cell r="I1231" t="str">
            <v>B53</v>
          </cell>
          <cell r="L1231" t="str">
            <v>V71</v>
          </cell>
          <cell r="N1231">
            <v>0</v>
          </cell>
          <cell r="O1231">
            <v>0</v>
          </cell>
          <cell r="P1231">
            <v>-1</v>
          </cell>
          <cell r="Q1231">
            <v>2004</v>
          </cell>
          <cell r="R1231" t="str">
            <v>DEARBORN PLANT BUILD</v>
          </cell>
          <cell r="S1231" t="str">
            <v>P221/P397</v>
          </cell>
          <cell r="T1231" t="str">
            <v>PEDALS</v>
          </cell>
          <cell r="U1231" t="str">
            <v>PAD MISSING, BRAKE</v>
          </cell>
          <cell r="V1231" t="str">
            <v>ALL</v>
          </cell>
          <cell r="W1231">
            <v>1</v>
          </cell>
          <cell r="AC1231">
            <v>1</v>
          </cell>
        </row>
        <row r="1232">
          <cell r="A1232">
            <v>0</v>
          </cell>
          <cell r="B1232" t="str">
            <v>ALL VRTS</v>
          </cell>
          <cell r="D1232">
            <v>1</v>
          </cell>
          <cell r="I1232" t="str">
            <v>B53</v>
          </cell>
          <cell r="L1232" t="str">
            <v>V71</v>
          </cell>
          <cell r="N1232">
            <v>0</v>
          </cell>
          <cell r="O1232">
            <v>-1</v>
          </cell>
          <cell r="P1232">
            <v>0</v>
          </cell>
          <cell r="Q1232">
            <v>2004</v>
          </cell>
          <cell r="R1232" t="str">
            <v>DEARBORN PLANT BUILD</v>
          </cell>
          <cell r="S1232" t="str">
            <v>P221/P397</v>
          </cell>
          <cell r="T1232" t="str">
            <v>PEDALS POWER INOP</v>
          </cell>
          <cell r="U1232" t="str">
            <v>CABLE LOOSE</v>
          </cell>
          <cell r="V1232" t="str">
            <v>ALL</v>
          </cell>
          <cell r="W1232">
            <v>1</v>
          </cell>
          <cell r="AE1232">
            <v>1</v>
          </cell>
        </row>
        <row r="1233">
          <cell r="A1233">
            <v>0</v>
          </cell>
          <cell r="B1233" t="str">
            <v>ALL VRTS</v>
          </cell>
          <cell r="D1233">
            <v>1</v>
          </cell>
          <cell r="E1233" t="str">
            <v>5430</v>
          </cell>
          <cell r="G1233" t="str">
            <v>T5W13L</v>
          </cell>
          <cell r="I1233" t="str">
            <v>T54</v>
          </cell>
          <cell r="L1233" t="str">
            <v>V74</v>
          </cell>
          <cell r="N1233">
            <v>0</v>
          </cell>
          <cell r="O1233">
            <v>0</v>
          </cell>
          <cell r="P1233">
            <v>-1</v>
          </cell>
          <cell r="Q1233">
            <v>2004</v>
          </cell>
          <cell r="R1233" t="str">
            <v>DEARBORN PLANT BUILD</v>
          </cell>
          <cell r="S1233" t="str">
            <v>P221/P397</v>
          </cell>
          <cell r="T1233" t="str">
            <v>PLUG-FLOORPAN</v>
          </cell>
          <cell r="U1233" t="str">
            <v>MISSING</v>
          </cell>
          <cell r="V1233" t="str">
            <v>ALL</v>
          </cell>
          <cell r="W1233">
            <v>1</v>
          </cell>
          <cell r="Z1233">
            <v>1</v>
          </cell>
        </row>
        <row r="1234">
          <cell r="A1234">
            <v>0</v>
          </cell>
          <cell r="B1234" t="str">
            <v>ALL VRTS</v>
          </cell>
          <cell r="D1234">
            <v>1</v>
          </cell>
          <cell r="I1234" t="str">
            <v>S15</v>
          </cell>
          <cell r="L1234" t="str">
            <v>V03</v>
          </cell>
          <cell r="N1234">
            <v>0</v>
          </cell>
          <cell r="O1234">
            <v>-1</v>
          </cell>
          <cell r="P1234">
            <v>0</v>
          </cell>
          <cell r="Q1234">
            <v>2004</v>
          </cell>
          <cell r="R1234" t="str">
            <v>DEARBORN PLANT BUILD</v>
          </cell>
          <cell r="S1234" t="str">
            <v>P221/P397</v>
          </cell>
          <cell r="T1234" t="str">
            <v>POWER SEAT INOP</v>
          </cell>
          <cell r="U1234" t="str">
            <v>CONNEECTOR C369</v>
          </cell>
          <cell r="V1234" t="str">
            <v>ALL</v>
          </cell>
          <cell r="W1234">
            <v>1</v>
          </cell>
          <cell r="AD1234">
            <v>1</v>
          </cell>
        </row>
        <row r="1235">
          <cell r="A1235">
            <v>0</v>
          </cell>
          <cell r="B1235" t="str">
            <v>ALL VRTS</v>
          </cell>
          <cell r="D1235">
            <v>1</v>
          </cell>
          <cell r="I1235" t="str">
            <v>S15</v>
          </cell>
          <cell r="L1235" t="str">
            <v>V03</v>
          </cell>
          <cell r="N1235">
            <v>0</v>
          </cell>
          <cell r="O1235">
            <v>-1</v>
          </cell>
          <cell r="P1235">
            <v>0</v>
          </cell>
          <cell r="Q1235">
            <v>2004</v>
          </cell>
          <cell r="R1235" t="str">
            <v>DEARBORN PLANT BUILD</v>
          </cell>
          <cell r="S1235" t="str">
            <v>P221/P397</v>
          </cell>
          <cell r="T1235" t="str">
            <v>POWER SEATS</v>
          </cell>
          <cell r="U1235" t="str">
            <v>WIRING REPAIR</v>
          </cell>
          <cell r="V1235" t="str">
            <v>ALL</v>
          </cell>
          <cell r="W1235">
            <v>1</v>
          </cell>
          <cell r="AE1235">
            <v>1</v>
          </cell>
        </row>
        <row r="1236">
          <cell r="A1236">
            <v>0</v>
          </cell>
          <cell r="B1236" t="str">
            <v>ALL VRTS</v>
          </cell>
          <cell r="D1236">
            <v>1</v>
          </cell>
          <cell r="I1236" t="str">
            <v>L68</v>
          </cell>
          <cell r="L1236" t="str">
            <v>V89</v>
          </cell>
          <cell r="N1236">
            <v>0</v>
          </cell>
          <cell r="O1236">
            <v>-1</v>
          </cell>
          <cell r="P1236">
            <v>0</v>
          </cell>
          <cell r="Q1236">
            <v>2004</v>
          </cell>
          <cell r="R1236" t="str">
            <v>DEARBORN PLANT BUILD</v>
          </cell>
          <cell r="S1236" t="str">
            <v>P221/P397</v>
          </cell>
          <cell r="T1236" t="str">
            <v>POWER STEERING LEAKS</v>
          </cell>
          <cell r="U1236" t="str">
            <v>RACK AND PINION REPLACED</v>
          </cell>
          <cell r="V1236" t="str">
            <v>ALL</v>
          </cell>
          <cell r="W1236">
            <v>1</v>
          </cell>
          <cell r="AB1236">
            <v>1</v>
          </cell>
        </row>
        <row r="1237">
          <cell r="A1237">
            <v>0</v>
          </cell>
          <cell r="B1237" t="str">
            <v>ALL VRTS</v>
          </cell>
          <cell r="D1237">
            <v>1</v>
          </cell>
          <cell r="I1237" t="str">
            <v>B66</v>
          </cell>
          <cell r="L1237" t="str">
            <v>V75</v>
          </cell>
          <cell r="N1237">
            <v>0</v>
          </cell>
          <cell r="O1237">
            <v>-1</v>
          </cell>
          <cell r="P1237">
            <v>0</v>
          </cell>
          <cell r="Q1237">
            <v>2004</v>
          </cell>
          <cell r="R1237" t="str">
            <v>DEARBORN PLANT BUILD</v>
          </cell>
          <cell r="S1237" t="str">
            <v>P221/P397</v>
          </cell>
          <cell r="T1237" t="str">
            <v>REAR BUMPER COVER / WARPED</v>
          </cell>
          <cell r="U1237" t="str">
            <v>Rear Bumper Cover Replaced</v>
          </cell>
          <cell r="V1237" t="str">
            <v>ALL</v>
          </cell>
          <cell r="W1237">
            <v>1</v>
          </cell>
          <cell r="AB1237">
            <v>1</v>
          </cell>
        </row>
        <row r="1238">
          <cell r="A1238">
            <v>0</v>
          </cell>
          <cell r="B1238" t="str">
            <v>ALL VRTS</v>
          </cell>
          <cell r="D1238">
            <v>1</v>
          </cell>
          <cell r="I1238" t="str">
            <v>N42</v>
          </cell>
          <cell r="L1238" t="str">
            <v>V39</v>
          </cell>
          <cell r="N1238">
            <v>0</v>
          </cell>
          <cell r="O1238">
            <v>0</v>
          </cell>
          <cell r="P1238">
            <v>-1</v>
          </cell>
          <cell r="Q1238">
            <v>2004</v>
          </cell>
          <cell r="R1238" t="str">
            <v>DEARBORN PLANT BUILD</v>
          </cell>
          <cell r="S1238" t="str">
            <v>P221/P397</v>
          </cell>
          <cell r="T1238" t="str">
            <v>Rear Seat Squeak/Rattle</v>
          </cell>
          <cell r="U1238" t="str">
            <v>Seat Frame Brkt Loose</v>
          </cell>
          <cell r="V1238" t="str">
            <v>ALL</v>
          </cell>
          <cell r="W1238">
            <v>1</v>
          </cell>
          <cell r="AD1238">
            <v>1</v>
          </cell>
        </row>
        <row r="1239">
          <cell r="A1239">
            <v>0</v>
          </cell>
          <cell r="B1239" t="str">
            <v>ALL VRTS</v>
          </cell>
          <cell r="D1239">
            <v>1</v>
          </cell>
          <cell r="I1239" t="str">
            <v>G02</v>
          </cell>
          <cell r="L1239" t="str">
            <v>V09</v>
          </cell>
          <cell r="N1239">
            <v>0</v>
          </cell>
          <cell r="O1239">
            <v>-1</v>
          </cell>
          <cell r="P1239">
            <v>0</v>
          </cell>
          <cell r="Q1239">
            <v>2004</v>
          </cell>
          <cell r="R1239" t="str">
            <v>DEARBORN PLANT BUILD</v>
          </cell>
          <cell r="S1239" t="str">
            <v>P221/P397</v>
          </cell>
          <cell r="T1239" t="str">
            <v>REAR SLIDER GLASS</v>
          </cell>
          <cell r="U1239" t="str">
            <v>GLASS SHATTERED</v>
          </cell>
          <cell r="V1239" t="str">
            <v>ALL</v>
          </cell>
          <cell r="W1239">
            <v>1</v>
          </cell>
          <cell r="AD1239">
            <v>1</v>
          </cell>
        </row>
        <row r="1240">
          <cell r="A1240">
            <v>0</v>
          </cell>
          <cell r="B1240" t="str">
            <v>ALL VRTS</v>
          </cell>
          <cell r="D1240">
            <v>1</v>
          </cell>
          <cell r="E1240" t="str">
            <v>34502C</v>
          </cell>
          <cell r="G1240" t="str">
            <v>Metal Finishers</v>
          </cell>
          <cell r="I1240" t="str">
            <v>B19</v>
          </cell>
          <cell r="L1240" t="str">
            <v>V31</v>
          </cell>
          <cell r="N1240">
            <v>0</v>
          </cell>
          <cell r="O1240">
            <v>0</v>
          </cell>
          <cell r="P1240">
            <v>-1</v>
          </cell>
          <cell r="Q1240">
            <v>2004</v>
          </cell>
          <cell r="R1240" t="str">
            <v>DEARBORN PLANT BUILD</v>
          </cell>
          <cell r="S1240" t="str">
            <v>P221/P397</v>
          </cell>
          <cell r="T1240" t="str">
            <v>Rear squeak</v>
          </cell>
          <cell r="U1240" t="str">
            <v>Sound deadener misaligned</v>
          </cell>
          <cell r="V1240" t="str">
            <v>ALL</v>
          </cell>
          <cell r="W1240">
            <v>1</v>
          </cell>
          <cell r="AE1240">
            <v>1</v>
          </cell>
        </row>
        <row r="1241">
          <cell r="A1241">
            <v>0</v>
          </cell>
          <cell r="B1241" t="str">
            <v>ALL VRTS</v>
          </cell>
          <cell r="D1241">
            <v>1</v>
          </cell>
          <cell r="I1241" t="str">
            <v>T90</v>
          </cell>
          <cell r="L1241" t="str">
            <v>V74</v>
          </cell>
          <cell r="N1241">
            <v>0</v>
          </cell>
          <cell r="O1241">
            <v>-1</v>
          </cell>
          <cell r="P1241">
            <v>0</v>
          </cell>
          <cell r="Q1241">
            <v>2004</v>
          </cell>
          <cell r="R1241" t="str">
            <v>DEARBORN PLANT BUILD</v>
          </cell>
          <cell r="S1241" t="str">
            <v>P221/P397</v>
          </cell>
          <cell r="T1241" t="str">
            <v>REARVIEW MIRROR</v>
          </cell>
          <cell r="U1241" t="str">
            <v>LOOSE,REPLACED</v>
          </cell>
          <cell r="V1241" t="str">
            <v>ALL</v>
          </cell>
          <cell r="W1241">
            <v>1</v>
          </cell>
          <cell r="AA1241">
            <v>1</v>
          </cell>
        </row>
        <row r="1242">
          <cell r="A1242">
            <v>0</v>
          </cell>
          <cell r="B1242" t="str">
            <v>ALL VRTS</v>
          </cell>
          <cell r="D1242">
            <v>1</v>
          </cell>
          <cell r="I1242" t="str">
            <v>L20</v>
          </cell>
          <cell r="L1242" t="str">
            <v>V07</v>
          </cell>
          <cell r="N1242">
            <v>0</v>
          </cell>
          <cell r="O1242">
            <v>-1</v>
          </cell>
          <cell r="P1242">
            <v>0</v>
          </cell>
          <cell r="Q1242">
            <v>2004</v>
          </cell>
          <cell r="R1242" t="str">
            <v>DEARBORN PLANT BUILD</v>
          </cell>
          <cell r="S1242" t="str">
            <v>P221/P397</v>
          </cell>
          <cell r="T1242" t="str">
            <v>REMOTE WEAK SIGNAL</v>
          </cell>
          <cell r="U1242" t="str">
            <v>REPLACE REMOTE</v>
          </cell>
          <cell r="V1242" t="str">
            <v>ALL</v>
          </cell>
          <cell r="W1242">
            <v>1</v>
          </cell>
          <cell r="AD1242">
            <v>1</v>
          </cell>
        </row>
        <row r="1243">
          <cell r="A1243">
            <v>0</v>
          </cell>
          <cell r="B1243" t="str">
            <v>ALL VRTS</v>
          </cell>
          <cell r="D1243">
            <v>1</v>
          </cell>
          <cell r="E1243" t="str">
            <v>Trim 4 5580-2-G</v>
          </cell>
          <cell r="G1243" t="str">
            <v>T4W012R</v>
          </cell>
          <cell r="I1243" t="str">
            <v>B66</v>
          </cell>
          <cell r="L1243" t="str">
            <v>V75</v>
          </cell>
          <cell r="N1243">
            <v>0</v>
          </cell>
          <cell r="O1243">
            <v>0</v>
          </cell>
          <cell r="P1243">
            <v>-1</v>
          </cell>
          <cell r="Q1243">
            <v>2004</v>
          </cell>
          <cell r="R1243" t="str">
            <v>DEARBORN PLANT BUILD</v>
          </cell>
          <cell r="S1243" t="str">
            <v>P221/P397</v>
          </cell>
          <cell r="T1243" t="str">
            <v>Roof Ditch Molding / Missing</v>
          </cell>
          <cell r="U1243" t="str">
            <v>Operator Error</v>
          </cell>
          <cell r="V1243" t="str">
            <v>ALL</v>
          </cell>
          <cell r="W1243">
            <v>1</v>
          </cell>
          <cell r="AD1243">
            <v>1</v>
          </cell>
        </row>
        <row r="1244">
          <cell r="A1244">
            <v>0</v>
          </cell>
          <cell r="B1244" t="str">
            <v>ALL VRTS</v>
          </cell>
          <cell r="D1244">
            <v>1</v>
          </cell>
          <cell r="I1244" t="str">
            <v>A85</v>
          </cell>
          <cell r="L1244" t="str">
            <v>V17</v>
          </cell>
          <cell r="N1244">
            <v>0</v>
          </cell>
          <cell r="O1244">
            <v>-1</v>
          </cell>
          <cell r="P1244">
            <v>0</v>
          </cell>
          <cell r="Q1244">
            <v>2004</v>
          </cell>
          <cell r="R1244" t="str">
            <v>DEARBORN PLANT BUILD</v>
          </cell>
          <cell r="S1244" t="str">
            <v>P221/P397</v>
          </cell>
          <cell r="T1244" t="str">
            <v>RPA inop</v>
          </cell>
          <cell r="U1244" t="str">
            <v>N/C at RPA switch</v>
          </cell>
          <cell r="V1244" t="str">
            <v>ALL</v>
          </cell>
          <cell r="W1244">
            <v>1</v>
          </cell>
          <cell r="AD1244">
            <v>1</v>
          </cell>
        </row>
        <row r="1245">
          <cell r="A1245">
            <v>0</v>
          </cell>
          <cell r="B1245" t="str">
            <v>ALL VRTS</v>
          </cell>
          <cell r="D1245">
            <v>1</v>
          </cell>
          <cell r="I1245" t="str">
            <v>B66</v>
          </cell>
          <cell r="L1245" t="str">
            <v>V75</v>
          </cell>
          <cell r="N1245">
            <v>0</v>
          </cell>
          <cell r="O1245">
            <v>0</v>
          </cell>
          <cell r="P1245">
            <v>-1</v>
          </cell>
          <cell r="Q1245">
            <v>2004</v>
          </cell>
          <cell r="R1245" t="str">
            <v>DEARBORN PLANT BUILD</v>
          </cell>
          <cell r="S1245" t="str">
            <v>P221/P397</v>
          </cell>
          <cell r="T1245" t="str">
            <v>Running Board / defective</v>
          </cell>
          <cell r="U1245" t="str">
            <v>running board replaced</v>
          </cell>
          <cell r="V1245" t="str">
            <v>ALL</v>
          </cell>
          <cell r="W1245">
            <v>1</v>
          </cell>
          <cell r="AD1245">
            <v>1</v>
          </cell>
        </row>
        <row r="1246">
          <cell r="A1246">
            <v>0</v>
          </cell>
          <cell r="B1246" t="str">
            <v>ALL VRTS</v>
          </cell>
          <cell r="D1246">
            <v>1</v>
          </cell>
          <cell r="I1246" t="str">
            <v>B66</v>
          </cell>
          <cell r="L1246" t="str">
            <v>V75</v>
          </cell>
          <cell r="N1246">
            <v>0</v>
          </cell>
          <cell r="O1246">
            <v>-1</v>
          </cell>
          <cell r="P1246">
            <v>0</v>
          </cell>
          <cell r="Q1246">
            <v>2004</v>
          </cell>
          <cell r="R1246" t="str">
            <v>DEARBORN PLANT BUILD</v>
          </cell>
          <cell r="S1246" t="str">
            <v>P221/P397</v>
          </cell>
          <cell r="T1246" t="str">
            <v>RUNNING BOARD / POOR FINISH</v>
          </cell>
          <cell r="U1246" t="str">
            <v>Running Board replaced</v>
          </cell>
          <cell r="V1246" t="str">
            <v>ALL</v>
          </cell>
          <cell r="W1246">
            <v>1</v>
          </cell>
          <cell r="AC1246">
            <v>1</v>
          </cell>
        </row>
        <row r="1247">
          <cell r="A1247">
            <v>0</v>
          </cell>
          <cell r="B1247" t="str">
            <v>ALL VRTS</v>
          </cell>
          <cell r="D1247">
            <v>1</v>
          </cell>
          <cell r="I1247" t="str">
            <v>B66</v>
          </cell>
          <cell r="L1247" t="str">
            <v>V75</v>
          </cell>
          <cell r="N1247">
            <v>0</v>
          </cell>
          <cell r="O1247">
            <v>-1</v>
          </cell>
          <cell r="P1247">
            <v>0</v>
          </cell>
          <cell r="Q1247">
            <v>2004</v>
          </cell>
          <cell r="R1247" t="str">
            <v>DEARBORN PLANT BUILD</v>
          </cell>
          <cell r="S1247" t="str">
            <v>P221/P397</v>
          </cell>
          <cell r="T1247" t="str">
            <v>RUNNING BOARD / SCREWS RUSTED</v>
          </cell>
          <cell r="U1247" t="str">
            <v>Replaced Step Plate Screws</v>
          </cell>
          <cell r="V1247" t="str">
            <v>ALL</v>
          </cell>
          <cell r="W1247">
            <v>1</v>
          </cell>
          <cell r="Z1247">
            <v>1</v>
          </cell>
        </row>
        <row r="1248">
          <cell r="A1248">
            <v>0</v>
          </cell>
          <cell r="B1248" t="str">
            <v>ALL VRTS</v>
          </cell>
          <cell r="D1248">
            <v>1</v>
          </cell>
          <cell r="E1248" t="str">
            <v>34602C</v>
          </cell>
          <cell r="G1248" t="str">
            <v>Final Fitters</v>
          </cell>
          <cell r="I1248" t="str">
            <v>B02</v>
          </cell>
          <cell r="L1248" t="str">
            <v>V31</v>
          </cell>
          <cell r="N1248">
            <v>0</v>
          </cell>
          <cell r="O1248">
            <v>0</v>
          </cell>
          <cell r="P1248">
            <v>-1</v>
          </cell>
          <cell r="Q1248">
            <v>2004</v>
          </cell>
          <cell r="R1248" t="str">
            <v>DEARBORN PLANT BUILD</v>
          </cell>
          <cell r="S1248" t="str">
            <v>P221/P397</v>
          </cell>
          <cell r="T1248" t="str">
            <v>SC Door - Fit - Effort- RH Front</v>
          </cell>
          <cell r="U1248" t="str">
            <v>Misaligned</v>
          </cell>
          <cell r="V1248" t="str">
            <v>ALL</v>
          </cell>
          <cell r="W1248">
            <v>1</v>
          </cell>
          <cell r="Z1248">
            <v>1</v>
          </cell>
        </row>
        <row r="1249">
          <cell r="A1249">
            <v>0</v>
          </cell>
          <cell r="B1249" t="str">
            <v>ALL VRTS</v>
          </cell>
          <cell r="D1249">
            <v>1</v>
          </cell>
          <cell r="E1249" t="str">
            <v>34602C</v>
          </cell>
          <cell r="G1249" t="str">
            <v>Final Fitters</v>
          </cell>
          <cell r="I1249" t="str">
            <v>B15</v>
          </cell>
          <cell r="L1249" t="str">
            <v>V31</v>
          </cell>
          <cell r="N1249">
            <v>0</v>
          </cell>
          <cell r="O1249">
            <v>0</v>
          </cell>
          <cell r="P1249">
            <v>-1</v>
          </cell>
          <cell r="Q1249">
            <v>2004</v>
          </cell>
          <cell r="R1249" t="str">
            <v>DEARBORN PLANT BUILD</v>
          </cell>
          <cell r="S1249" t="str">
            <v>P221/P397</v>
          </cell>
          <cell r="T1249" t="str">
            <v>SC Door - Fit - Effort- RH Rear</v>
          </cell>
          <cell r="U1249" t="str">
            <v>Misaligned</v>
          </cell>
          <cell r="V1249" t="str">
            <v>ALL</v>
          </cell>
          <cell r="W1249">
            <v>1</v>
          </cell>
          <cell r="AE1249">
            <v>1</v>
          </cell>
        </row>
        <row r="1250">
          <cell r="A1250">
            <v>0</v>
          </cell>
          <cell r="B1250" t="str">
            <v>ALL VRTS</v>
          </cell>
          <cell r="D1250">
            <v>1</v>
          </cell>
          <cell r="I1250" t="str">
            <v>L18</v>
          </cell>
          <cell r="L1250" t="str">
            <v>V07</v>
          </cell>
          <cell r="N1250">
            <v>0</v>
          </cell>
          <cell r="O1250">
            <v>0</v>
          </cell>
          <cell r="P1250">
            <v>-1</v>
          </cell>
          <cell r="Q1250">
            <v>2004</v>
          </cell>
          <cell r="R1250" t="str">
            <v>DEARBORN PLANT BUILD</v>
          </cell>
          <cell r="S1250" t="str">
            <v>P221/P397</v>
          </cell>
          <cell r="T1250" t="str">
            <v>SCREW COVER POPING OFF</v>
          </cell>
          <cell r="U1250" t="str">
            <v>COVER DAMAGED</v>
          </cell>
          <cell r="V1250" t="str">
            <v>ALL</v>
          </cell>
          <cell r="W1250">
            <v>1</v>
          </cell>
          <cell r="Z1250">
            <v>1</v>
          </cell>
        </row>
        <row r="1251">
          <cell r="A1251">
            <v>0</v>
          </cell>
          <cell r="B1251" t="str">
            <v>ALL VRTS</v>
          </cell>
          <cell r="D1251">
            <v>1</v>
          </cell>
          <cell r="I1251" t="str">
            <v>S26</v>
          </cell>
          <cell r="L1251" t="str">
            <v>V05</v>
          </cell>
          <cell r="N1251">
            <v>0</v>
          </cell>
          <cell r="O1251">
            <v>-1</v>
          </cell>
          <cell r="P1251">
            <v>0</v>
          </cell>
          <cell r="Q1251">
            <v>2004</v>
          </cell>
          <cell r="R1251" t="str">
            <v>DEARBORN PLANT BUILD</v>
          </cell>
          <cell r="S1251" t="str">
            <v>P221/P397</v>
          </cell>
          <cell r="T1251" t="str">
            <v>SEATBELT BUCKLE</v>
          </cell>
          <cell r="U1251" t="str">
            <v>WONT UNLATCH</v>
          </cell>
          <cell r="V1251" t="str">
            <v>ALL</v>
          </cell>
          <cell r="W1251">
            <v>1</v>
          </cell>
          <cell r="AD1251">
            <v>1</v>
          </cell>
        </row>
        <row r="1252">
          <cell r="A1252">
            <v>0</v>
          </cell>
          <cell r="B1252" t="str">
            <v>ALL VRTS</v>
          </cell>
          <cell r="D1252">
            <v>1</v>
          </cell>
          <cell r="I1252" t="str">
            <v>S26</v>
          </cell>
          <cell r="L1252" t="str">
            <v>V05</v>
          </cell>
          <cell r="N1252">
            <v>0</v>
          </cell>
          <cell r="O1252">
            <v>-1</v>
          </cell>
          <cell r="P1252">
            <v>0</v>
          </cell>
          <cell r="Q1252">
            <v>2004</v>
          </cell>
          <cell r="R1252" t="str">
            <v>DEARBORN PLANT BUILD</v>
          </cell>
          <cell r="S1252" t="str">
            <v>P221/P397</v>
          </cell>
          <cell r="T1252" t="str">
            <v>SEATBELT BUCKLE - DRIVER</v>
          </cell>
          <cell r="U1252" t="str">
            <v>WONT LATCH</v>
          </cell>
          <cell r="V1252" t="str">
            <v>ALL</v>
          </cell>
          <cell r="W1252">
            <v>1</v>
          </cell>
          <cell r="AC1252">
            <v>1</v>
          </cell>
        </row>
        <row r="1253">
          <cell r="A1253">
            <v>0</v>
          </cell>
          <cell r="B1253" t="str">
            <v>ALL VRTS</v>
          </cell>
          <cell r="D1253">
            <v>1</v>
          </cell>
          <cell r="I1253" t="str">
            <v>A85</v>
          </cell>
          <cell r="L1253" t="str">
            <v>V19</v>
          </cell>
          <cell r="N1253">
            <v>0</v>
          </cell>
          <cell r="O1253">
            <v>-1</v>
          </cell>
          <cell r="P1253">
            <v>0</v>
          </cell>
          <cell r="Q1253">
            <v>2004</v>
          </cell>
          <cell r="R1253" t="str">
            <v>DEARBORN PLANT BUILD</v>
          </cell>
          <cell r="S1253" t="str">
            <v>P221/P397</v>
          </cell>
          <cell r="T1253" t="str">
            <v>Security Module (BSM)</v>
          </cell>
          <cell r="U1253" t="str">
            <v>BSM Replaced</v>
          </cell>
          <cell r="V1253" t="str">
            <v>ALL</v>
          </cell>
          <cell r="W1253">
            <v>1</v>
          </cell>
          <cell r="AE1253">
            <v>1</v>
          </cell>
        </row>
        <row r="1254">
          <cell r="A1254">
            <v>0</v>
          </cell>
          <cell r="B1254" t="str">
            <v>ALL VRTS</v>
          </cell>
          <cell r="D1254">
            <v>1</v>
          </cell>
          <cell r="I1254" t="str">
            <v>A85</v>
          </cell>
          <cell r="L1254" t="str">
            <v>V19</v>
          </cell>
          <cell r="N1254">
            <v>0</v>
          </cell>
          <cell r="O1254">
            <v>0</v>
          </cell>
          <cell r="P1254">
            <v>-1</v>
          </cell>
          <cell r="Q1254">
            <v>2004</v>
          </cell>
          <cell r="R1254" t="str">
            <v>DEARBORN PLANT BUILD</v>
          </cell>
          <cell r="S1254" t="str">
            <v>P221/P397</v>
          </cell>
          <cell r="T1254" t="str">
            <v>shifter will not engage</v>
          </cell>
          <cell r="U1254" t="str">
            <v>Interlock connecter not plugged in.</v>
          </cell>
          <cell r="V1254" t="str">
            <v>ALL</v>
          </cell>
          <cell r="W1254">
            <v>1</v>
          </cell>
          <cell r="Y1254">
            <v>1</v>
          </cell>
        </row>
        <row r="1255">
          <cell r="A1255">
            <v>0</v>
          </cell>
          <cell r="B1255" t="str">
            <v>ALL VRTS</v>
          </cell>
          <cell r="D1255">
            <v>1</v>
          </cell>
          <cell r="I1255" t="str">
            <v>M05</v>
          </cell>
          <cell r="L1255" t="str">
            <v>V13</v>
          </cell>
          <cell r="N1255">
            <v>0</v>
          </cell>
          <cell r="O1255">
            <v>-1</v>
          </cell>
          <cell r="P1255">
            <v>0</v>
          </cell>
          <cell r="Q1255">
            <v>2004</v>
          </cell>
          <cell r="R1255" t="str">
            <v>DEARBORN PLANT BUILD</v>
          </cell>
          <cell r="S1255" t="str">
            <v>P221/P397</v>
          </cell>
          <cell r="T1255" t="str">
            <v>Side Mirrror / defective</v>
          </cell>
          <cell r="U1255" t="str">
            <v>Door Mirror replaced</v>
          </cell>
          <cell r="V1255" t="str">
            <v>ALL</v>
          </cell>
          <cell r="W1255">
            <v>1</v>
          </cell>
          <cell r="AD1255">
            <v>1</v>
          </cell>
        </row>
        <row r="1256">
          <cell r="A1256">
            <v>0</v>
          </cell>
          <cell r="B1256" t="str">
            <v>ALL VRTS</v>
          </cell>
          <cell r="D1256">
            <v>1</v>
          </cell>
          <cell r="E1256" t="str">
            <v>5360-2-A</v>
          </cell>
          <cell r="G1256" t="str">
            <v>TDW40L</v>
          </cell>
          <cell r="I1256" t="str">
            <v>M05</v>
          </cell>
          <cell r="L1256" t="str">
            <v>V13</v>
          </cell>
          <cell r="N1256">
            <v>0</v>
          </cell>
          <cell r="O1256">
            <v>0</v>
          </cell>
          <cell r="P1256">
            <v>-1</v>
          </cell>
          <cell r="Q1256">
            <v>2004</v>
          </cell>
          <cell r="R1256" t="str">
            <v>DEARBORN PLANT BUILD</v>
          </cell>
          <cell r="S1256" t="str">
            <v>P221/P397</v>
          </cell>
          <cell r="T1256" t="str">
            <v>Side Mirrror / Loose</v>
          </cell>
          <cell r="U1256" t="str">
            <v>Side Mirror Bolts tightened</v>
          </cell>
          <cell r="V1256" t="str">
            <v>ALL</v>
          </cell>
          <cell r="W1256">
            <v>1</v>
          </cell>
          <cell r="AB1256">
            <v>1</v>
          </cell>
        </row>
        <row r="1257">
          <cell r="A1257">
            <v>0</v>
          </cell>
          <cell r="B1257" t="str">
            <v>ALL VRTS</v>
          </cell>
          <cell r="D1257">
            <v>1</v>
          </cell>
          <cell r="I1257" t="str">
            <v>M05</v>
          </cell>
          <cell r="L1257" t="str">
            <v>V13</v>
          </cell>
          <cell r="N1257">
            <v>0</v>
          </cell>
          <cell r="O1257">
            <v>-1</v>
          </cell>
          <cell r="P1257">
            <v>0</v>
          </cell>
          <cell r="Q1257">
            <v>2004</v>
          </cell>
          <cell r="R1257" t="str">
            <v>DEARBORN PLANT BUILD</v>
          </cell>
          <cell r="S1257" t="str">
            <v>P221/P397</v>
          </cell>
          <cell r="T1257" t="str">
            <v>Side Mirrror Glass  / defective</v>
          </cell>
          <cell r="U1257" t="str">
            <v>Door Mirror replaced</v>
          </cell>
          <cell r="V1257" t="str">
            <v>ALL</v>
          </cell>
          <cell r="W1257">
            <v>1</v>
          </cell>
          <cell r="Z1257">
            <v>1</v>
          </cell>
        </row>
        <row r="1258">
          <cell r="A1258">
            <v>0</v>
          </cell>
          <cell r="B1258" t="str">
            <v>ALL VRTS</v>
          </cell>
          <cell r="D1258">
            <v>1</v>
          </cell>
          <cell r="E1258" t="str">
            <v>5590</v>
          </cell>
          <cell r="G1258" t="str">
            <v>T4W29L</v>
          </cell>
          <cell r="I1258" t="str">
            <v>S27</v>
          </cell>
          <cell r="L1258" t="str">
            <v>V05</v>
          </cell>
          <cell r="N1258">
            <v>0</v>
          </cell>
          <cell r="O1258">
            <v>0</v>
          </cell>
          <cell r="P1258">
            <v>-1</v>
          </cell>
          <cell r="Q1258">
            <v>2004</v>
          </cell>
          <cell r="R1258" t="str">
            <v>DEARBORN PLANT BUILD</v>
          </cell>
          <cell r="S1258" t="str">
            <v>P221/P397</v>
          </cell>
          <cell r="T1258" t="str">
            <v>STEERING WHEEL PLUGS</v>
          </cell>
          <cell r="U1258" t="str">
            <v>MISSING</v>
          </cell>
          <cell r="V1258" t="str">
            <v>ALL</v>
          </cell>
          <cell r="W1258">
            <v>1</v>
          </cell>
          <cell r="AE1258">
            <v>1</v>
          </cell>
        </row>
        <row r="1259">
          <cell r="A1259">
            <v>0</v>
          </cell>
          <cell r="B1259" t="str">
            <v>ALL VRTS</v>
          </cell>
          <cell r="D1259">
            <v>1</v>
          </cell>
          <cell r="E1259" t="str">
            <v>5590</v>
          </cell>
          <cell r="G1259" t="str">
            <v>T4W27L</v>
          </cell>
          <cell r="I1259" t="str">
            <v>S27</v>
          </cell>
          <cell r="L1259" t="str">
            <v>V05</v>
          </cell>
          <cell r="N1259">
            <v>0</v>
          </cell>
          <cell r="O1259">
            <v>0</v>
          </cell>
          <cell r="P1259">
            <v>-1</v>
          </cell>
          <cell r="Q1259">
            <v>2004</v>
          </cell>
          <cell r="R1259" t="str">
            <v>DEARBORN PLANT BUILD</v>
          </cell>
          <cell r="S1259" t="str">
            <v>P221/P397</v>
          </cell>
          <cell r="T1259" t="str">
            <v>STEERING WHEEL, NOISE</v>
          </cell>
          <cell r="U1259" t="str">
            <v>BONUS STOCK UNDER AIR BAG</v>
          </cell>
          <cell r="V1259" t="str">
            <v>ALL</v>
          </cell>
          <cell r="W1259">
            <v>1</v>
          </cell>
          <cell r="AB1259">
            <v>1</v>
          </cell>
        </row>
        <row r="1260">
          <cell r="A1260">
            <v>0</v>
          </cell>
          <cell r="B1260" t="str">
            <v>ALL VRTS</v>
          </cell>
          <cell r="D1260">
            <v>1</v>
          </cell>
          <cell r="E1260" t="str">
            <v>box Line 5410-2-B</v>
          </cell>
          <cell r="G1260" t="str">
            <v>TBE35F</v>
          </cell>
          <cell r="I1260" t="str">
            <v>B63</v>
          </cell>
          <cell r="L1260" t="str">
            <v>V75</v>
          </cell>
          <cell r="N1260">
            <v>0</v>
          </cell>
          <cell r="O1260">
            <v>0</v>
          </cell>
          <cell r="P1260">
            <v>-1</v>
          </cell>
          <cell r="Q1260">
            <v>2004</v>
          </cell>
          <cell r="R1260" t="str">
            <v>DEARBORN PLANT BUILD</v>
          </cell>
          <cell r="S1260" t="str">
            <v>P221/P397</v>
          </cell>
          <cell r="T1260" t="str">
            <v>STONE SHIELD / MISSING</v>
          </cell>
          <cell r="U1260" t="str">
            <v>Operator Error</v>
          </cell>
          <cell r="V1260" t="str">
            <v>ALL</v>
          </cell>
          <cell r="W1260">
            <v>1</v>
          </cell>
          <cell r="AE1260">
            <v>1</v>
          </cell>
        </row>
        <row r="1261">
          <cell r="A1261">
            <v>0</v>
          </cell>
          <cell r="B1261" t="str">
            <v>ALL VRTS</v>
          </cell>
          <cell r="D1261">
            <v>1</v>
          </cell>
          <cell r="I1261" t="str">
            <v>J03</v>
          </cell>
          <cell r="L1261" t="str">
            <v>V07</v>
          </cell>
          <cell r="N1261">
            <v>0</v>
          </cell>
          <cell r="O1261">
            <v>-1</v>
          </cell>
          <cell r="P1261">
            <v>0</v>
          </cell>
          <cell r="Q1261">
            <v>2004</v>
          </cell>
          <cell r="R1261" t="str">
            <v>DEARBORN PLANT BUILD</v>
          </cell>
          <cell r="S1261" t="str">
            <v>P221/P397</v>
          </cell>
          <cell r="T1261" t="str">
            <v>SUN ROOF WILL NOT OPEN</v>
          </cell>
          <cell r="U1261" t="str">
            <v>ADJUST SUN ROOF</v>
          </cell>
          <cell r="V1261" t="str">
            <v>ALL</v>
          </cell>
          <cell r="W1261">
            <v>1</v>
          </cell>
          <cell r="AD1261">
            <v>1</v>
          </cell>
        </row>
        <row r="1262">
          <cell r="A1262">
            <v>0</v>
          </cell>
          <cell r="B1262" t="str">
            <v>ALL VRTS</v>
          </cell>
          <cell r="D1262">
            <v>1</v>
          </cell>
          <cell r="E1262" t="str">
            <v>Trim 2 5490-2-E</v>
          </cell>
          <cell r="G1262" t="str">
            <v>T2E10-14R</v>
          </cell>
          <cell r="I1262" t="str">
            <v>B66</v>
          </cell>
          <cell r="L1262" t="str">
            <v>V75</v>
          </cell>
          <cell r="N1262">
            <v>0</v>
          </cell>
          <cell r="O1262">
            <v>0</v>
          </cell>
          <cell r="P1262">
            <v>-1</v>
          </cell>
          <cell r="Q1262">
            <v>2004</v>
          </cell>
          <cell r="R1262" t="str">
            <v>DEARBORN PLANT BUILD</v>
          </cell>
          <cell r="S1262" t="str">
            <v>P221/P397</v>
          </cell>
          <cell r="T1262" t="str">
            <v>Sunroof / defective</v>
          </cell>
          <cell r="U1262" t="str">
            <v>Sunroof adjust to flush with roof</v>
          </cell>
          <cell r="V1262" t="str">
            <v>ALL</v>
          </cell>
          <cell r="W1262">
            <v>1</v>
          </cell>
          <cell r="AA1262">
            <v>1</v>
          </cell>
        </row>
        <row r="1263">
          <cell r="A1263">
            <v>0</v>
          </cell>
          <cell r="B1263" t="str">
            <v>ALL VRTS</v>
          </cell>
          <cell r="D1263">
            <v>1</v>
          </cell>
          <cell r="E1263" t="str">
            <v>6410</v>
          </cell>
          <cell r="G1263" t="str">
            <v>C2W08B</v>
          </cell>
          <cell r="I1263" t="str">
            <v>N58</v>
          </cell>
          <cell r="L1263" t="str">
            <v>V87</v>
          </cell>
          <cell r="N1263">
            <v>0</v>
          </cell>
          <cell r="O1263">
            <v>0</v>
          </cell>
          <cell r="P1263">
            <v>-1</v>
          </cell>
          <cell r="Q1263">
            <v>2004</v>
          </cell>
          <cell r="R1263" t="str">
            <v>DEARBORN PLANT BUILD</v>
          </cell>
          <cell r="S1263" t="str">
            <v>P221/P397</v>
          </cell>
          <cell r="T1263" t="str">
            <v>SUSPENSION LOOSE</v>
          </cell>
          <cell r="U1263" t="str">
            <v>R/S UPPER REAR SHOCK NUT TIGHTENED</v>
          </cell>
          <cell r="V1263" t="str">
            <v>ALL</v>
          </cell>
          <cell r="W1263">
            <v>1</v>
          </cell>
          <cell r="Z1263">
            <v>1</v>
          </cell>
        </row>
        <row r="1264">
          <cell r="A1264">
            <v>0</v>
          </cell>
          <cell r="B1264" t="str">
            <v>ALL VRTS</v>
          </cell>
          <cell r="D1264">
            <v>1</v>
          </cell>
          <cell r="E1264" t="str">
            <v>Chassis 2 6440-2-D</v>
          </cell>
          <cell r="G1264" t="str">
            <v>C2W56B</v>
          </cell>
          <cell r="I1264" t="str">
            <v>B63</v>
          </cell>
          <cell r="L1264" t="str">
            <v>V75</v>
          </cell>
          <cell r="N1264">
            <v>0</v>
          </cell>
          <cell r="O1264">
            <v>0</v>
          </cell>
          <cell r="P1264">
            <v>-1</v>
          </cell>
          <cell r="Q1264">
            <v>2004</v>
          </cell>
          <cell r="R1264" t="str">
            <v>DEARBORN PLANT BUILD</v>
          </cell>
          <cell r="S1264" t="str">
            <v>P221/P397</v>
          </cell>
          <cell r="T1264" t="str">
            <v>Tag Lamp Lens /defective</v>
          </cell>
          <cell r="U1264" t="str">
            <v>Tag Lamp Lens Replaced</v>
          </cell>
          <cell r="V1264" t="str">
            <v>ALL</v>
          </cell>
          <cell r="W1264">
            <v>1</v>
          </cell>
          <cell r="AB1264">
            <v>1</v>
          </cell>
        </row>
        <row r="1265">
          <cell r="A1265">
            <v>0</v>
          </cell>
          <cell r="B1265" t="str">
            <v>ALL VRTS</v>
          </cell>
          <cell r="D1265">
            <v>1</v>
          </cell>
          <cell r="E1265" t="str">
            <v>box 5400</v>
          </cell>
          <cell r="G1265" t="str">
            <v>TBE01B</v>
          </cell>
          <cell r="I1265" t="str">
            <v>B66</v>
          </cell>
          <cell r="L1265" t="str">
            <v>V75</v>
          </cell>
          <cell r="N1265">
            <v>0</v>
          </cell>
          <cell r="O1265">
            <v>0</v>
          </cell>
          <cell r="P1265">
            <v>-1</v>
          </cell>
          <cell r="Q1265">
            <v>2004</v>
          </cell>
          <cell r="R1265" t="str">
            <v>DEARBORN PLANT BUILD</v>
          </cell>
          <cell r="S1265" t="str">
            <v>P221/P397</v>
          </cell>
          <cell r="T1265" t="str">
            <v>Tailgate Bumper/ defective</v>
          </cell>
          <cell r="U1265" t="str">
            <v>Tailgate Bumper replaced</v>
          </cell>
          <cell r="V1265" t="str">
            <v>ALL</v>
          </cell>
          <cell r="W1265">
            <v>1</v>
          </cell>
          <cell r="AE1265">
            <v>1</v>
          </cell>
        </row>
        <row r="1266">
          <cell r="A1266">
            <v>0</v>
          </cell>
          <cell r="B1266" t="str">
            <v>ALL VRTS</v>
          </cell>
          <cell r="D1266">
            <v>1</v>
          </cell>
          <cell r="I1266" t="str">
            <v>A85</v>
          </cell>
          <cell r="L1266" t="str">
            <v>V17</v>
          </cell>
          <cell r="N1266">
            <v>0</v>
          </cell>
          <cell r="O1266">
            <v>0</v>
          </cell>
          <cell r="P1266">
            <v>-1</v>
          </cell>
          <cell r="Q1266">
            <v>2004</v>
          </cell>
          <cell r="R1266" t="str">
            <v>DEARBORN PLANT BUILD</v>
          </cell>
          <cell r="S1266" t="str">
            <v>P221/P397</v>
          </cell>
          <cell r="T1266" t="str">
            <v>Tailgate INOP</v>
          </cell>
          <cell r="U1266" t="str">
            <v>Tonneau cover not installed.</v>
          </cell>
          <cell r="V1266" t="str">
            <v>ALL</v>
          </cell>
          <cell r="W1266">
            <v>1</v>
          </cell>
          <cell r="AE1266">
            <v>1</v>
          </cell>
        </row>
        <row r="1267">
          <cell r="A1267">
            <v>0</v>
          </cell>
          <cell r="B1267" t="str">
            <v>ALL VRTS</v>
          </cell>
          <cell r="D1267">
            <v>1</v>
          </cell>
          <cell r="I1267" t="str">
            <v>B66</v>
          </cell>
          <cell r="L1267" t="str">
            <v>V75</v>
          </cell>
          <cell r="N1267">
            <v>0</v>
          </cell>
          <cell r="O1267">
            <v>-1</v>
          </cell>
          <cell r="P1267">
            <v>0</v>
          </cell>
          <cell r="Q1267">
            <v>2004</v>
          </cell>
          <cell r="R1267" t="str">
            <v>DEARBORN PLANT BUILD</v>
          </cell>
          <cell r="S1267" t="str">
            <v>P221/P397</v>
          </cell>
          <cell r="T1267" t="str">
            <v>TAILGATE MOLDING / DISCOLORED</v>
          </cell>
          <cell r="U1267" t="str">
            <v>REPLACE</v>
          </cell>
          <cell r="V1267" t="str">
            <v>ALL</v>
          </cell>
          <cell r="W1267">
            <v>1</v>
          </cell>
          <cell r="AE1267">
            <v>1</v>
          </cell>
        </row>
        <row r="1268">
          <cell r="A1268">
            <v>0</v>
          </cell>
          <cell r="B1268" t="str">
            <v>ALL VRTS</v>
          </cell>
          <cell r="D1268">
            <v>1</v>
          </cell>
          <cell r="E1268" t="str">
            <v>Trim Box 5390-2-B</v>
          </cell>
          <cell r="G1268" t="str">
            <v>TBE16B</v>
          </cell>
          <cell r="I1268" t="str">
            <v>B66</v>
          </cell>
          <cell r="L1268" t="str">
            <v>V75</v>
          </cell>
          <cell r="N1268">
            <v>0</v>
          </cell>
          <cell r="O1268">
            <v>0</v>
          </cell>
          <cell r="P1268">
            <v>-1</v>
          </cell>
          <cell r="Q1268">
            <v>2004</v>
          </cell>
          <cell r="R1268" t="str">
            <v>DEARBORN PLANT BUILD</v>
          </cell>
          <cell r="S1268" t="str">
            <v>P221/P397</v>
          </cell>
          <cell r="T1268" t="str">
            <v>TAILGATE MOLDING / LOOSE</v>
          </cell>
          <cell r="U1268" t="str">
            <v>replaced tailgate mldg</v>
          </cell>
          <cell r="V1268" t="str">
            <v>ALL</v>
          </cell>
          <cell r="W1268">
            <v>1</v>
          </cell>
          <cell r="AC1268">
            <v>1</v>
          </cell>
        </row>
        <row r="1269">
          <cell r="A1269">
            <v>0</v>
          </cell>
          <cell r="B1269" t="str">
            <v>ALL VRTS</v>
          </cell>
          <cell r="D1269">
            <v>1</v>
          </cell>
          <cell r="E1269" t="str">
            <v>5410</v>
          </cell>
          <cell r="G1269" t="str">
            <v>TBW29F/E30B</v>
          </cell>
          <cell r="I1269" t="str">
            <v>T55</v>
          </cell>
          <cell r="L1269" t="str">
            <v>V74</v>
          </cell>
          <cell r="N1269">
            <v>0</v>
          </cell>
          <cell r="O1269">
            <v>0</v>
          </cell>
          <cell r="P1269">
            <v>-1</v>
          </cell>
          <cell r="Q1269">
            <v>2004</v>
          </cell>
          <cell r="R1269" t="str">
            <v>DEARBORN PLANT BUILD</v>
          </cell>
          <cell r="S1269" t="str">
            <v>P221/P397</v>
          </cell>
          <cell r="T1269" t="str">
            <v>TIEDOWN HOOK</v>
          </cell>
          <cell r="U1269" t="str">
            <v>MISSING</v>
          </cell>
          <cell r="V1269" t="str">
            <v>ALL</v>
          </cell>
          <cell r="W1269">
            <v>1</v>
          </cell>
          <cell r="AB1269">
            <v>1</v>
          </cell>
        </row>
        <row r="1270">
          <cell r="A1270">
            <v>0</v>
          </cell>
          <cell r="B1270" t="str">
            <v>ALL VRTS</v>
          </cell>
          <cell r="D1270">
            <v>1</v>
          </cell>
          <cell r="I1270" t="str">
            <v>F35</v>
          </cell>
          <cell r="L1270" t="str">
            <v>V75</v>
          </cell>
          <cell r="N1270">
            <v>0</v>
          </cell>
          <cell r="O1270">
            <v>-1</v>
          </cell>
          <cell r="P1270">
            <v>0</v>
          </cell>
          <cell r="Q1270">
            <v>2004</v>
          </cell>
          <cell r="R1270" t="str">
            <v>DEARBORN PLANT BUILD</v>
          </cell>
          <cell r="S1270" t="str">
            <v>P221/P397</v>
          </cell>
          <cell r="T1270" t="str">
            <v>TOW HOOK / THIN PAINT</v>
          </cell>
          <cell r="U1270" t="str">
            <v>Refinished</v>
          </cell>
          <cell r="V1270" t="str">
            <v>ALL</v>
          </cell>
          <cell r="W1270">
            <v>1</v>
          </cell>
          <cell r="AD1270">
            <v>1</v>
          </cell>
        </row>
        <row r="1271">
          <cell r="A1271">
            <v>0</v>
          </cell>
          <cell r="B1271" t="str">
            <v>ALL VRTS</v>
          </cell>
          <cell r="D1271">
            <v>1</v>
          </cell>
          <cell r="I1271" t="str">
            <v>A85</v>
          </cell>
          <cell r="L1271" t="str">
            <v>V17</v>
          </cell>
          <cell r="N1271">
            <v>0</v>
          </cell>
          <cell r="O1271">
            <v>-1</v>
          </cell>
          <cell r="P1271">
            <v>0</v>
          </cell>
          <cell r="Q1271">
            <v>2004</v>
          </cell>
          <cell r="R1271" t="str">
            <v>DEARBORN PLANT BUILD</v>
          </cell>
          <cell r="S1271" t="str">
            <v>P221/P397</v>
          </cell>
          <cell r="T1271" t="str">
            <v>Transmitter INOP</v>
          </cell>
          <cell r="U1271" t="str">
            <v>Replace Transmitter.</v>
          </cell>
          <cell r="V1271" t="str">
            <v>ALL</v>
          </cell>
          <cell r="W1271">
            <v>1</v>
          </cell>
          <cell r="AD1271">
            <v>1</v>
          </cell>
        </row>
        <row r="1272">
          <cell r="A1272">
            <v>0</v>
          </cell>
          <cell r="B1272" t="str">
            <v>ALL VRTS</v>
          </cell>
          <cell r="D1272">
            <v>1</v>
          </cell>
          <cell r="E1272" t="str">
            <v>5440</v>
          </cell>
          <cell r="G1272" t="str">
            <v>T1W01L</v>
          </cell>
          <cell r="I1272" t="str">
            <v>B95</v>
          </cell>
          <cell r="L1272" t="str">
            <v>V71</v>
          </cell>
          <cell r="N1272">
            <v>0</v>
          </cell>
          <cell r="O1272">
            <v>0</v>
          </cell>
          <cell r="P1272">
            <v>-1</v>
          </cell>
          <cell r="Q1272">
            <v>2004</v>
          </cell>
          <cell r="R1272" t="str">
            <v>DEARBORN PLANT BUILD</v>
          </cell>
          <cell r="S1272" t="str">
            <v>P221/P397</v>
          </cell>
          <cell r="T1272" t="str">
            <v>VIN.PLATE</v>
          </cell>
          <cell r="U1272" t="str">
            <v>WRONG</v>
          </cell>
          <cell r="V1272" t="str">
            <v>ALL</v>
          </cell>
          <cell r="W1272">
            <v>1</v>
          </cell>
          <cell r="Z1272">
            <v>1</v>
          </cell>
        </row>
        <row r="1273">
          <cell r="A1273">
            <v>0</v>
          </cell>
          <cell r="B1273" t="str">
            <v>ALL VRTS</v>
          </cell>
          <cell r="D1273">
            <v>1</v>
          </cell>
          <cell r="I1273" t="str">
            <v>B62</v>
          </cell>
          <cell r="L1273" t="str">
            <v>V75</v>
          </cell>
          <cell r="N1273">
            <v>0</v>
          </cell>
          <cell r="O1273">
            <v>-1</v>
          </cell>
          <cell r="P1273">
            <v>0</v>
          </cell>
          <cell r="Q1273">
            <v>2004</v>
          </cell>
          <cell r="R1273" t="str">
            <v>DEARBORN PLANT BUILD</v>
          </cell>
          <cell r="S1273" t="str">
            <v>P221/P397</v>
          </cell>
          <cell r="T1273" t="str">
            <v>wheel defective</v>
          </cell>
          <cell r="U1273" t="str">
            <v>wheel replaced</v>
          </cell>
          <cell r="V1273" t="str">
            <v>ALL</v>
          </cell>
          <cell r="W1273">
            <v>1</v>
          </cell>
          <cell r="AD1273">
            <v>1</v>
          </cell>
        </row>
        <row r="1274">
          <cell r="A1274">
            <v>0</v>
          </cell>
          <cell r="B1274" t="str">
            <v>ALL VRTS</v>
          </cell>
          <cell r="D1274">
            <v>1</v>
          </cell>
          <cell r="I1274" t="str">
            <v>B62</v>
          </cell>
          <cell r="L1274" t="str">
            <v>V75</v>
          </cell>
          <cell r="N1274">
            <v>0</v>
          </cell>
          <cell r="O1274">
            <v>-1</v>
          </cell>
          <cell r="P1274">
            <v>0</v>
          </cell>
          <cell r="Q1274">
            <v>2004</v>
          </cell>
          <cell r="R1274" t="str">
            <v>DEARBORN PLANT BUILD</v>
          </cell>
          <cell r="S1274" t="str">
            <v>P221/P397</v>
          </cell>
          <cell r="T1274" t="str">
            <v>WHEEL LIP MOLDING / DEFECTIVE</v>
          </cell>
          <cell r="U1274" t="str">
            <v>POOR FINISH</v>
          </cell>
          <cell r="V1274" t="str">
            <v>ALL</v>
          </cell>
          <cell r="W1274">
            <v>1</v>
          </cell>
          <cell r="AC1274">
            <v>1</v>
          </cell>
        </row>
        <row r="1275">
          <cell r="A1275">
            <v>0</v>
          </cell>
          <cell r="B1275" t="str">
            <v>ALL VRTS</v>
          </cell>
          <cell r="C1275" t="str">
            <v>X</v>
          </cell>
          <cell r="D1275">
            <v>1</v>
          </cell>
          <cell r="E1275" t="str">
            <v>5460</v>
          </cell>
          <cell r="G1275" t="str">
            <v>T1W23L</v>
          </cell>
          <cell r="I1275" t="str">
            <v>R31</v>
          </cell>
          <cell r="L1275" t="str">
            <v>V11</v>
          </cell>
          <cell r="N1275">
            <v>0</v>
          </cell>
          <cell r="O1275">
            <v>0</v>
          </cell>
          <cell r="P1275">
            <v>-1</v>
          </cell>
          <cell r="Q1275">
            <v>2004</v>
          </cell>
          <cell r="R1275" t="str">
            <v>DEARBORN PLANT BUILD</v>
          </cell>
          <cell r="S1275" t="str">
            <v>P221/P397</v>
          </cell>
          <cell r="T1275" t="str">
            <v>Wind Noise Around Front Side Door/Window</v>
          </cell>
          <cell r="U1275" t="str">
            <v>DOP Primary Seal N/Seated</v>
          </cell>
          <cell r="V1275" t="str">
            <v>ALL</v>
          </cell>
          <cell r="W1275">
            <v>1</v>
          </cell>
          <cell r="AD1275">
            <v>1</v>
          </cell>
        </row>
        <row r="1276">
          <cell r="A1276">
            <v>0</v>
          </cell>
          <cell r="B1276" t="str">
            <v>ALL VRTS</v>
          </cell>
          <cell r="D1276">
            <v>1</v>
          </cell>
          <cell r="I1276" t="str">
            <v>G02</v>
          </cell>
          <cell r="L1276" t="str">
            <v>V09</v>
          </cell>
          <cell r="N1276">
            <v>0</v>
          </cell>
          <cell r="O1276">
            <v>0</v>
          </cell>
          <cell r="P1276">
            <v>-1</v>
          </cell>
          <cell r="Q1276">
            <v>2004</v>
          </cell>
          <cell r="R1276" t="str">
            <v>DEARBORN PLANT BUILD</v>
          </cell>
          <cell r="S1276" t="str">
            <v>P221/P397</v>
          </cell>
          <cell r="T1276" t="str">
            <v>WINDSHIELD SEALER</v>
          </cell>
          <cell r="U1276" t="str">
            <v>REMOVE EXCESS SEALER</v>
          </cell>
          <cell r="V1276" t="str">
            <v>ALL</v>
          </cell>
          <cell r="W1276">
            <v>1</v>
          </cell>
          <cell r="AB1276">
            <v>1</v>
          </cell>
        </row>
      </sheetData>
      <sheetData sheetId="8">
        <row r="1">
          <cell r="A1" t="str">
            <v>MaxOfMDL_YR</v>
          </cell>
          <cell r="B1" t="str">
            <v>latest_MOP</v>
          </cell>
          <cell r="C1" t="str">
            <v>latest_MOP-1</v>
          </cell>
          <cell r="D1" t="str">
            <v>latest_MOP-2</v>
          </cell>
        </row>
        <row r="2">
          <cell r="A2">
            <v>2004</v>
          </cell>
          <cell r="B2" t="str">
            <v>2004-09</v>
          </cell>
          <cell r="C2" t="str">
            <v>2004-08</v>
          </cell>
          <cell r="D2" t="str">
            <v>2004-07</v>
          </cell>
        </row>
      </sheetData>
      <sheetData sheetId="9">
        <row r="1">
          <cell r="A1" t="str">
            <v>Latest3MOP</v>
          </cell>
          <cell r="B1" t="str">
            <v>YTDCNT</v>
          </cell>
          <cell r="C1" t="str">
            <v>AvgOfTOT_COST_GROSS</v>
          </cell>
          <cell r="D1" t="str">
            <v>Claim Description</v>
          </cell>
          <cell r="E1" t="str">
            <v>Root Cause</v>
          </cell>
          <cell r="F1" t="str">
            <v>Total Of CLM_KEY</v>
          </cell>
          <cell r="G1" t="str">
            <v>2004-02</v>
          </cell>
          <cell r="H1" t="str">
            <v>2004-03</v>
          </cell>
          <cell r="I1" t="str">
            <v>2004-04</v>
          </cell>
          <cell r="J1" t="str">
            <v>2004-05</v>
          </cell>
          <cell r="K1" t="str">
            <v>2004-06</v>
          </cell>
          <cell r="L1" t="str">
            <v>2004-07</v>
          </cell>
          <cell r="M1" t="str">
            <v>2004-08</v>
          </cell>
          <cell r="N1" t="str">
            <v>2004-09</v>
          </cell>
        </row>
        <row r="2">
          <cell r="A2">
            <v>319</v>
          </cell>
          <cell r="B2">
            <v>319</v>
          </cell>
          <cell r="C2">
            <v>72.342727272727302</v>
          </cell>
          <cell r="D2" t="str">
            <v>ENGINE STALLS</v>
          </cell>
          <cell r="E2" t="str">
            <v>Reprogramed PCM</v>
          </cell>
          <cell r="F2">
            <v>319</v>
          </cell>
          <cell r="M2">
            <v>172</v>
          </cell>
          <cell r="N2">
            <v>147</v>
          </cell>
        </row>
        <row r="3">
          <cell r="A3">
            <v>193</v>
          </cell>
          <cell r="B3">
            <v>194</v>
          </cell>
          <cell r="C3">
            <v>512.17556701030924</v>
          </cell>
          <cell r="D3" t="str">
            <v>ENGINE STALLS</v>
          </cell>
          <cell r="E3" t="str">
            <v>PCM Defective</v>
          </cell>
          <cell r="F3">
            <v>194</v>
          </cell>
          <cell r="J3">
            <v>1</v>
          </cell>
          <cell r="M3">
            <v>122</v>
          </cell>
          <cell r="N3">
            <v>71</v>
          </cell>
        </row>
        <row r="4">
          <cell r="A4">
            <v>103</v>
          </cell>
          <cell r="B4">
            <v>174</v>
          </cell>
          <cell r="C4">
            <v>85.772068965517249</v>
          </cell>
          <cell r="D4" t="str">
            <v>VEHICLE VIBRATES</v>
          </cell>
          <cell r="E4" t="str">
            <v>TIRE ASSEMBLY BALANCE</v>
          </cell>
          <cell r="F4">
            <v>174</v>
          </cell>
          <cell r="H4">
            <v>2</v>
          </cell>
          <cell r="I4">
            <v>26</v>
          </cell>
          <cell r="J4">
            <v>13</v>
          </cell>
          <cell r="K4">
            <v>30</v>
          </cell>
          <cell r="L4">
            <v>24</v>
          </cell>
          <cell r="M4">
            <v>50</v>
          </cell>
          <cell r="N4">
            <v>29</v>
          </cell>
        </row>
        <row r="5">
          <cell r="A5">
            <v>45</v>
          </cell>
          <cell r="B5">
            <v>70</v>
          </cell>
          <cell r="C5">
            <v>55.211000000000006</v>
          </cell>
          <cell r="D5" t="str">
            <v>MOONROOF</v>
          </cell>
          <cell r="E5" t="str">
            <v>GIMP,POOR FIT</v>
          </cell>
          <cell r="F5">
            <v>70</v>
          </cell>
          <cell r="H5">
            <v>1</v>
          </cell>
          <cell r="I5">
            <v>2</v>
          </cell>
          <cell r="J5">
            <v>3</v>
          </cell>
          <cell r="K5">
            <v>19</v>
          </cell>
          <cell r="L5">
            <v>15</v>
          </cell>
          <cell r="M5">
            <v>19</v>
          </cell>
          <cell r="N5">
            <v>11</v>
          </cell>
        </row>
        <row r="6">
          <cell r="A6">
            <v>42</v>
          </cell>
          <cell r="B6">
            <v>45</v>
          </cell>
          <cell r="C6">
            <v>170.7064444444444</v>
          </cell>
          <cell r="D6" t="str">
            <v>CHECK ENGINE LIGHT</v>
          </cell>
          <cell r="E6" t="str">
            <v>Reprogramed PCM</v>
          </cell>
          <cell r="F6">
            <v>45</v>
          </cell>
          <cell r="H6">
            <v>1</v>
          </cell>
          <cell r="K6">
            <v>2</v>
          </cell>
          <cell r="L6">
            <v>2</v>
          </cell>
          <cell r="M6">
            <v>13</v>
          </cell>
          <cell r="N6">
            <v>27</v>
          </cell>
        </row>
        <row r="7">
          <cell r="A7">
            <v>41</v>
          </cell>
          <cell r="B7">
            <v>59</v>
          </cell>
          <cell r="C7">
            <v>133.59237288135591</v>
          </cell>
          <cell r="D7" t="str">
            <v>Industrial Fallout</v>
          </cell>
          <cell r="E7" t="str">
            <v>Industrial fallout removal procedure</v>
          </cell>
          <cell r="F7">
            <v>59</v>
          </cell>
          <cell r="I7">
            <v>5</v>
          </cell>
          <cell r="J7">
            <v>6</v>
          </cell>
          <cell r="K7">
            <v>7</v>
          </cell>
          <cell r="L7">
            <v>14</v>
          </cell>
          <cell r="M7">
            <v>22</v>
          </cell>
          <cell r="N7">
            <v>5</v>
          </cell>
        </row>
        <row r="8">
          <cell r="A8">
            <v>38</v>
          </cell>
          <cell r="B8">
            <v>47</v>
          </cell>
          <cell r="C8">
            <v>386.69425531914902</v>
          </cell>
          <cell r="D8" t="str">
            <v>VEHICLE VIBRATES</v>
          </cell>
          <cell r="E8" t="str">
            <v>TIRE REPLACED</v>
          </cell>
          <cell r="F8">
            <v>47</v>
          </cell>
          <cell r="I8">
            <v>5</v>
          </cell>
          <cell r="J8">
            <v>2</v>
          </cell>
          <cell r="K8">
            <v>2</v>
          </cell>
          <cell r="L8">
            <v>7</v>
          </cell>
          <cell r="M8">
            <v>22</v>
          </cell>
          <cell r="N8">
            <v>9</v>
          </cell>
        </row>
        <row r="9">
          <cell r="A9">
            <v>38</v>
          </cell>
          <cell r="B9">
            <v>41</v>
          </cell>
          <cell r="C9">
            <v>76.745609756097551</v>
          </cell>
          <cell r="D9" t="str">
            <v>ENGINE STALLS</v>
          </cell>
          <cell r="E9" t="str">
            <v>npf</v>
          </cell>
          <cell r="F9">
            <v>41</v>
          </cell>
          <cell r="K9">
            <v>3</v>
          </cell>
          <cell r="L9">
            <v>1</v>
          </cell>
          <cell r="M9">
            <v>29</v>
          </cell>
          <cell r="N9">
            <v>8</v>
          </cell>
        </row>
        <row r="10">
          <cell r="A10">
            <v>36</v>
          </cell>
          <cell r="B10">
            <v>36</v>
          </cell>
          <cell r="C10">
            <v>279.22527777777782</v>
          </cell>
          <cell r="D10" t="str">
            <v>ENGINE STALLS</v>
          </cell>
          <cell r="E10" t="str">
            <v>Throttle Body defective</v>
          </cell>
          <cell r="F10">
            <v>36</v>
          </cell>
          <cell r="L10">
            <v>1</v>
          </cell>
          <cell r="M10">
            <v>16</v>
          </cell>
          <cell r="N10">
            <v>19</v>
          </cell>
        </row>
        <row r="11">
          <cell r="A11">
            <v>22</v>
          </cell>
          <cell r="B11">
            <v>28</v>
          </cell>
          <cell r="C11">
            <v>111.41964285714285</v>
          </cell>
          <cell r="D11" t="str">
            <v>VEHICLE VIBRATES</v>
          </cell>
          <cell r="E11" t="str">
            <v>TIRE / WHEEL INDEX</v>
          </cell>
          <cell r="F11">
            <v>28</v>
          </cell>
          <cell r="H11">
            <v>1</v>
          </cell>
          <cell r="J11">
            <v>2</v>
          </cell>
          <cell r="K11">
            <v>3</v>
          </cell>
          <cell r="L11">
            <v>1</v>
          </cell>
          <cell r="M11">
            <v>13</v>
          </cell>
          <cell r="N11">
            <v>8</v>
          </cell>
        </row>
        <row r="12">
          <cell r="A12">
            <v>21</v>
          </cell>
          <cell r="B12">
            <v>28</v>
          </cell>
          <cell r="C12">
            <v>23.778214285714281</v>
          </cell>
          <cell r="D12" t="str">
            <v>Washer Bottle fluid insufficient</v>
          </cell>
          <cell r="E12" t="str">
            <v>Washer fluid added</v>
          </cell>
          <cell r="F12">
            <v>28</v>
          </cell>
          <cell r="I12">
            <v>1</v>
          </cell>
          <cell r="K12">
            <v>6</v>
          </cell>
          <cell r="L12">
            <v>2</v>
          </cell>
          <cell r="M12">
            <v>5</v>
          </cell>
          <cell r="N12">
            <v>14</v>
          </cell>
        </row>
        <row r="13">
          <cell r="A13">
            <v>14</v>
          </cell>
          <cell r="B13">
            <v>19</v>
          </cell>
          <cell r="C13">
            <v>113.68578947368422</v>
          </cell>
          <cell r="D13" t="str">
            <v>Battery Dead</v>
          </cell>
          <cell r="E13" t="str">
            <v>Re-placed bad Battery</v>
          </cell>
          <cell r="F13">
            <v>19</v>
          </cell>
          <cell r="I13">
            <v>4</v>
          </cell>
          <cell r="K13">
            <v>1</v>
          </cell>
          <cell r="L13">
            <v>4</v>
          </cell>
          <cell r="M13">
            <v>9</v>
          </cell>
          <cell r="N13">
            <v>1</v>
          </cell>
        </row>
        <row r="14">
          <cell r="A14">
            <v>14</v>
          </cell>
          <cell r="B14">
            <v>18</v>
          </cell>
          <cell r="C14">
            <v>606.82166666666683</v>
          </cell>
          <cell r="D14" t="str">
            <v xml:space="preserve"> DRIVESHAFT NOISE</v>
          </cell>
          <cell r="E14" t="str">
            <v>Driveshaft replaced</v>
          </cell>
          <cell r="F14">
            <v>18</v>
          </cell>
          <cell r="J14">
            <v>1</v>
          </cell>
          <cell r="K14">
            <v>3</v>
          </cell>
          <cell r="L14">
            <v>4</v>
          </cell>
          <cell r="M14">
            <v>8</v>
          </cell>
          <cell r="N14">
            <v>2</v>
          </cell>
        </row>
        <row r="15">
          <cell r="A15">
            <v>14</v>
          </cell>
          <cell r="B15">
            <v>15</v>
          </cell>
          <cell r="C15">
            <v>68.174000000000007</v>
          </cell>
          <cell r="D15" t="str">
            <v>ALIGNMENT, PULLS/DRIFTS</v>
          </cell>
          <cell r="E15" t="str">
            <v>ALIGNMENT</v>
          </cell>
          <cell r="F15">
            <v>15</v>
          </cell>
          <cell r="I15">
            <v>1</v>
          </cell>
          <cell r="M15">
            <v>11</v>
          </cell>
          <cell r="N15">
            <v>3</v>
          </cell>
        </row>
        <row r="16">
          <cell r="A16">
            <v>14</v>
          </cell>
          <cell r="B16">
            <v>14</v>
          </cell>
          <cell r="C16">
            <v>103.26785714285714</v>
          </cell>
          <cell r="D16" t="str">
            <v>STEERING COLUMN</v>
          </cell>
          <cell r="E16" t="str">
            <v>TILT LEVER LOOSE</v>
          </cell>
          <cell r="F16">
            <v>14</v>
          </cell>
          <cell r="M16">
            <v>13</v>
          </cell>
          <cell r="N16">
            <v>1</v>
          </cell>
        </row>
        <row r="17">
          <cell r="A17">
            <v>13</v>
          </cell>
          <cell r="B17">
            <v>17</v>
          </cell>
          <cell r="C17">
            <v>300.89294117647057</v>
          </cell>
          <cell r="D17" t="str">
            <v>VEHICLE VIBRATES</v>
          </cell>
          <cell r="E17" t="str">
            <v>FRAME DAMPER INSTALLED</v>
          </cell>
          <cell r="F17">
            <v>17</v>
          </cell>
          <cell r="I17">
            <v>2</v>
          </cell>
          <cell r="K17">
            <v>2</v>
          </cell>
          <cell r="L17">
            <v>1</v>
          </cell>
          <cell r="M17">
            <v>7</v>
          </cell>
          <cell r="N17">
            <v>5</v>
          </cell>
        </row>
        <row r="18">
          <cell r="A18">
            <v>13</v>
          </cell>
          <cell r="B18">
            <v>17</v>
          </cell>
          <cell r="C18">
            <v>82.131764705882347</v>
          </cell>
          <cell r="D18" t="str">
            <v>TRANSMISSION LEAKS</v>
          </cell>
          <cell r="E18" t="str">
            <v>trans cooler line disconnected</v>
          </cell>
          <cell r="F18">
            <v>17</v>
          </cell>
          <cell r="I18">
            <v>1</v>
          </cell>
          <cell r="J18">
            <v>2</v>
          </cell>
          <cell r="K18">
            <v>1</v>
          </cell>
          <cell r="L18">
            <v>3</v>
          </cell>
          <cell r="M18">
            <v>8</v>
          </cell>
          <cell r="N18">
            <v>2</v>
          </cell>
        </row>
        <row r="19">
          <cell r="A19">
            <v>13</v>
          </cell>
          <cell r="B19">
            <v>15</v>
          </cell>
          <cell r="C19">
            <v>85.052666666666667</v>
          </cell>
          <cell r="D19" t="str">
            <v>Radio Improper Function</v>
          </cell>
          <cell r="E19" t="str">
            <v>Radio Replaced.</v>
          </cell>
          <cell r="F19">
            <v>15</v>
          </cell>
          <cell r="J19">
            <v>1</v>
          </cell>
          <cell r="K19">
            <v>1</v>
          </cell>
          <cell r="L19">
            <v>2</v>
          </cell>
          <cell r="M19">
            <v>9</v>
          </cell>
          <cell r="N19">
            <v>2</v>
          </cell>
        </row>
        <row r="20">
          <cell r="A20">
            <v>13</v>
          </cell>
          <cell r="B20">
            <v>14</v>
          </cell>
          <cell r="C20">
            <v>56.13214285714286</v>
          </cell>
          <cell r="D20" t="str">
            <v>CLEAR VISION</v>
          </cell>
          <cell r="E20" t="str">
            <v>ALIGNMENT</v>
          </cell>
          <cell r="F20">
            <v>14</v>
          </cell>
          <cell r="K20">
            <v>1</v>
          </cell>
          <cell r="L20">
            <v>1</v>
          </cell>
          <cell r="M20">
            <v>10</v>
          </cell>
          <cell r="N20">
            <v>2</v>
          </cell>
        </row>
        <row r="21">
          <cell r="A21">
            <v>13</v>
          </cell>
          <cell r="B21">
            <v>13</v>
          </cell>
          <cell r="C21">
            <v>210.10307692307694</v>
          </cell>
          <cell r="D21" t="str">
            <v>AC Improper Function</v>
          </cell>
          <cell r="E21" t="str">
            <v>Replaced Control</v>
          </cell>
          <cell r="F21">
            <v>13</v>
          </cell>
          <cell r="L21">
            <v>1</v>
          </cell>
          <cell r="M21">
            <v>10</v>
          </cell>
          <cell r="N21">
            <v>2</v>
          </cell>
        </row>
      </sheetData>
      <sheetData sheetId="10">
        <row r="1">
          <cell r="A1" t="str">
            <v>CountOfVRT Description</v>
          </cell>
          <cell r="B1" t="str">
            <v>AP</v>
          </cell>
          <cell r="C1" t="str">
            <v>VL</v>
          </cell>
          <cell r="D1" t="str">
            <v>MY</v>
          </cell>
          <cell r="E1" t="str">
            <v>VRT</v>
          </cell>
          <cell r="F1" t="str">
            <v>VersionSeries</v>
          </cell>
          <cell r="G1" t="str">
            <v>Engine</v>
          </cell>
          <cell r="H1" t="str">
            <v>Trans</v>
          </cell>
          <cell r="I1" t="str">
            <v>Operation</v>
          </cell>
          <cell r="J1" t="str">
            <v>BC</v>
          </cell>
          <cell r="K1" t="str">
            <v>FPS</v>
          </cell>
          <cell r="L1" t="str">
            <v>Op</v>
          </cell>
          <cell r="M1" t="str">
            <v>VFG</v>
          </cell>
          <cell r="N1" t="str">
            <v>Date Type</v>
          </cell>
          <cell r="O1" t="str">
            <v>Version</v>
          </cell>
          <cell r="P1" t="str">
            <v>FNBIN</v>
          </cell>
        </row>
        <row r="2">
          <cell r="A2">
            <v>364</v>
          </cell>
          <cell r="B2" t="str">
            <v>DEARBORN PLANT BUILD</v>
          </cell>
          <cell r="C2" t="str">
            <v>P221/P397</v>
          </cell>
          <cell r="D2" t="str">
            <v>2004</v>
          </cell>
          <cell r="E2" t="str">
            <v>ALL</v>
          </cell>
          <cell r="N2" t="str">
            <v>Load Date(s)  from  to</v>
          </cell>
          <cell r="O2" t="str">
            <v>10.6:7/28/2004</v>
          </cell>
        </row>
      </sheetData>
      <sheetData sheetId="11">
        <row r="1">
          <cell r="A1" t="str">
            <v>Claim Description</v>
          </cell>
          <cell r="B1" t="str">
            <v>Root Cause</v>
          </cell>
          <cell r="C1" t="str">
            <v>CountOfClaim Number</v>
          </cell>
          <cell r="D1" t="str">
            <v>Avg Cost</v>
          </cell>
        </row>
        <row r="2">
          <cell r="A2" t="str">
            <v>ENGINE STALLS</v>
          </cell>
          <cell r="B2" t="str">
            <v>Reprogramed PCM</v>
          </cell>
          <cell r="C2">
            <v>319</v>
          </cell>
          <cell r="D2">
            <v>72.342727272727302</v>
          </cell>
        </row>
        <row r="3">
          <cell r="A3" t="str">
            <v>ENGINE STALLS</v>
          </cell>
          <cell r="B3" t="str">
            <v>PCM Defective</v>
          </cell>
          <cell r="C3">
            <v>194</v>
          </cell>
          <cell r="D3">
            <v>512.17556701030924</v>
          </cell>
        </row>
        <row r="4">
          <cell r="A4" t="str">
            <v>VEHICLE VIBRATES</v>
          </cell>
          <cell r="B4" t="str">
            <v>TIRE ASSEMBLY BALANCE</v>
          </cell>
          <cell r="C4">
            <v>174</v>
          </cell>
          <cell r="D4">
            <v>85.772068965517249</v>
          </cell>
        </row>
        <row r="5">
          <cell r="A5" t="str">
            <v>MOONROOF</v>
          </cell>
          <cell r="B5" t="str">
            <v>GIMP,POOR FIT</v>
          </cell>
          <cell r="C5">
            <v>70</v>
          </cell>
          <cell r="D5">
            <v>55.211000000000006</v>
          </cell>
        </row>
        <row r="6">
          <cell r="A6" t="str">
            <v>Industrial Fallout</v>
          </cell>
          <cell r="B6" t="str">
            <v>Industrial fallout removal procedure</v>
          </cell>
          <cell r="C6">
            <v>59</v>
          </cell>
          <cell r="D6">
            <v>133.59237288135591</v>
          </cell>
        </row>
        <row r="7">
          <cell r="A7" t="str">
            <v xml:space="preserve"> FUEL FILLER DOOR FUNCTION</v>
          </cell>
          <cell r="B7" t="str">
            <v>FUEL DOOR SPRING DAMAGED</v>
          </cell>
          <cell r="C7">
            <v>48</v>
          </cell>
          <cell r="D7">
            <v>63.028125000000003</v>
          </cell>
        </row>
        <row r="8">
          <cell r="A8" t="str">
            <v>VEHICLE VIBRATES</v>
          </cell>
          <cell r="B8" t="str">
            <v>TIRE REPLACED</v>
          </cell>
          <cell r="C8">
            <v>47</v>
          </cell>
          <cell r="D8">
            <v>386.69425531914902</v>
          </cell>
        </row>
        <row r="9">
          <cell r="A9" t="str">
            <v>CHECK ENGINE LIGHT</v>
          </cell>
          <cell r="B9" t="str">
            <v>Reprogramed PCM</v>
          </cell>
          <cell r="C9">
            <v>45</v>
          </cell>
          <cell r="D9">
            <v>170.7064444444444</v>
          </cell>
        </row>
        <row r="10">
          <cell r="A10" t="str">
            <v>ENGINE STALLS</v>
          </cell>
          <cell r="B10" t="str">
            <v>npf</v>
          </cell>
          <cell r="C10">
            <v>41</v>
          </cell>
          <cell r="D10">
            <v>76.745609756097551</v>
          </cell>
        </row>
        <row r="11">
          <cell r="A11" t="str">
            <v>ENGINE STALLS</v>
          </cell>
          <cell r="B11" t="str">
            <v>Throttle Body defective</v>
          </cell>
          <cell r="C11">
            <v>36</v>
          </cell>
          <cell r="D11">
            <v>279.22527777777782</v>
          </cell>
        </row>
        <row r="12">
          <cell r="A12" t="str">
            <v>AC Improper Function</v>
          </cell>
          <cell r="B12" t="str">
            <v>Freon added , low pressure, repaired.</v>
          </cell>
          <cell r="C12">
            <v>30</v>
          </cell>
          <cell r="D12">
            <v>82.281999999999982</v>
          </cell>
        </row>
        <row r="13">
          <cell r="A13" t="str">
            <v>Washer Bottle fluid insufficient</v>
          </cell>
          <cell r="B13" t="str">
            <v>Washer fluid added</v>
          </cell>
          <cell r="C13">
            <v>28</v>
          </cell>
          <cell r="D13">
            <v>23.778214285714281</v>
          </cell>
        </row>
        <row r="14">
          <cell r="A14" t="str">
            <v>VEHICLE VIBRATES</v>
          </cell>
          <cell r="B14" t="str">
            <v>TIRE / WHEEL INDEX</v>
          </cell>
          <cell r="C14">
            <v>28</v>
          </cell>
          <cell r="D14">
            <v>111.41964285714285</v>
          </cell>
        </row>
        <row r="15">
          <cell r="A15" t="str">
            <v>Battery Dead</v>
          </cell>
          <cell r="B15" t="str">
            <v>Re-placed bad Battery</v>
          </cell>
          <cell r="C15">
            <v>19</v>
          </cell>
          <cell r="D15">
            <v>113.68578947368422</v>
          </cell>
        </row>
        <row r="16">
          <cell r="A16" t="str">
            <v>DOOR LOCK INOP WITH KEY</v>
          </cell>
          <cell r="B16" t="str">
            <v>LOCK CYLINDER DAMAGE</v>
          </cell>
          <cell r="C16">
            <v>19</v>
          </cell>
          <cell r="D16">
            <v>76.728947368421061</v>
          </cell>
        </row>
        <row r="17">
          <cell r="A17" t="str">
            <v xml:space="preserve"> DRIVESHAFT NOISE</v>
          </cell>
          <cell r="B17" t="str">
            <v>Driveshaft replaced</v>
          </cell>
          <cell r="C17">
            <v>18</v>
          </cell>
          <cell r="D17">
            <v>606.82166666666683</v>
          </cell>
        </row>
        <row r="18">
          <cell r="A18" t="str">
            <v>ALIGNMENT, PULLS/DRIFTS</v>
          </cell>
          <cell r="B18" t="str">
            <v>ALIGNMENT- PULLS RIGHT</v>
          </cell>
          <cell r="C18">
            <v>17</v>
          </cell>
          <cell r="D18">
            <v>82.204117647058808</v>
          </cell>
        </row>
        <row r="19">
          <cell r="A19" t="str">
            <v>CHECK ENGINE LIGHT</v>
          </cell>
          <cell r="B19" t="str">
            <v>Throttle Body defective</v>
          </cell>
          <cell r="C19">
            <v>17</v>
          </cell>
          <cell r="D19">
            <v>253.55529411764709</v>
          </cell>
        </row>
        <row r="20">
          <cell r="A20" t="str">
            <v>TRANSMISSION LEAKS</v>
          </cell>
          <cell r="B20" t="str">
            <v>trans cooler line disconnected</v>
          </cell>
          <cell r="C20">
            <v>17</v>
          </cell>
          <cell r="D20">
            <v>82.131764705882347</v>
          </cell>
        </row>
        <row r="21">
          <cell r="A21" t="str">
            <v>VEHICLE VIBRATES</v>
          </cell>
          <cell r="B21" t="str">
            <v>FRAME DAMPER INSTALLED</v>
          </cell>
          <cell r="C21">
            <v>17</v>
          </cell>
          <cell r="D21">
            <v>300.89294117647057</v>
          </cell>
        </row>
      </sheetData>
      <sheetData sheetId="12">
        <row r="1">
          <cell r="A1" t="str">
            <v>All Claims</v>
          </cell>
          <cell r="B1" t="str">
            <v>2004-02</v>
          </cell>
          <cell r="C1" t="str">
            <v>2004-03</v>
          </cell>
          <cell r="D1" t="str">
            <v>2004-04</v>
          </cell>
          <cell r="E1" t="str">
            <v>2004-05</v>
          </cell>
          <cell r="F1" t="str">
            <v>2004-06</v>
          </cell>
          <cell r="G1" t="str">
            <v>2004-07</v>
          </cell>
          <cell r="H1" t="str">
            <v>2004-08</v>
          </cell>
          <cell r="I1" t="str">
            <v>2004-09</v>
          </cell>
        </row>
        <row r="2">
          <cell r="A2" t="str">
            <v>All Claims</v>
          </cell>
          <cell r="B2">
            <v>4</v>
          </cell>
          <cell r="C2">
            <v>53</v>
          </cell>
          <cell r="D2">
            <v>262</v>
          </cell>
          <cell r="E2">
            <v>204</v>
          </cell>
          <cell r="F2">
            <v>414</v>
          </cell>
          <cell r="G2">
            <v>472</v>
          </cell>
          <cell r="H2">
            <v>1479</v>
          </cell>
          <cell r="I2">
            <v>784</v>
          </cell>
        </row>
      </sheetData>
      <sheetData sheetId="13">
        <row r="1">
          <cell r="A1" t="str">
            <v>Latest3MOP</v>
          </cell>
          <cell r="B1" t="str">
            <v>YTDCNT</v>
          </cell>
          <cell r="C1" t="str">
            <v>AvgOfTOT_COST_GROSS</v>
          </cell>
          <cell r="D1" t="str">
            <v>AvgOfLBR_HRS</v>
          </cell>
          <cell r="E1" t="str">
            <v>PRT_NUM_CAUSL_BASE_CD</v>
          </cell>
          <cell r="F1" t="str">
            <v>Total Of CLM_KEY</v>
          </cell>
          <cell r="G1" t="str">
            <v>2004-02</v>
          </cell>
          <cell r="H1" t="str">
            <v>2004-03</v>
          </cell>
          <cell r="I1" t="str">
            <v>2004-04</v>
          </cell>
          <cell r="J1" t="str">
            <v>2004-05</v>
          </cell>
          <cell r="K1" t="str">
            <v>2004-06</v>
          </cell>
          <cell r="L1" t="str">
            <v>2004-07</v>
          </cell>
          <cell r="M1" t="str">
            <v>2004-08</v>
          </cell>
          <cell r="N1" t="str">
            <v>2004-09</v>
          </cell>
        </row>
        <row r="2">
          <cell r="A2">
            <v>282</v>
          </cell>
          <cell r="B2">
            <v>298</v>
          </cell>
          <cell r="C2">
            <v>414.86802013422783</v>
          </cell>
          <cell r="D2">
            <v>1.8288590604026846</v>
          </cell>
          <cell r="E2" t="str">
            <v>12A650</v>
          </cell>
          <cell r="F2">
            <v>298</v>
          </cell>
          <cell r="H2">
            <v>3</v>
          </cell>
          <cell r="I2">
            <v>3</v>
          </cell>
          <cell r="J2">
            <v>2</v>
          </cell>
          <cell r="K2">
            <v>8</v>
          </cell>
          <cell r="L2">
            <v>4</v>
          </cell>
          <cell r="M2">
            <v>175</v>
          </cell>
          <cell r="N2">
            <v>103</v>
          </cell>
        </row>
        <row r="3">
          <cell r="A3">
            <v>263</v>
          </cell>
          <cell r="B3">
            <v>264</v>
          </cell>
          <cell r="C3">
            <v>68.099962121212144</v>
          </cell>
          <cell r="D3">
            <v>0.92613636363636509</v>
          </cell>
          <cell r="E3" t="str">
            <v>RECAL</v>
          </cell>
          <cell r="F3">
            <v>264</v>
          </cell>
          <cell r="H3">
            <v>1</v>
          </cell>
          <cell r="L3">
            <v>3</v>
          </cell>
          <cell r="M3">
            <v>136</v>
          </cell>
          <cell r="N3">
            <v>124</v>
          </cell>
        </row>
        <row r="4">
          <cell r="A4">
            <v>91</v>
          </cell>
          <cell r="B4">
            <v>140</v>
          </cell>
          <cell r="C4">
            <v>84.356499999999969</v>
          </cell>
          <cell r="D4">
            <v>1.1842857142857139</v>
          </cell>
          <cell r="E4" t="str">
            <v>ALBAL</v>
          </cell>
          <cell r="F4">
            <v>140</v>
          </cell>
          <cell r="H4">
            <v>3</v>
          </cell>
          <cell r="I4">
            <v>22</v>
          </cell>
          <cell r="J4">
            <v>7</v>
          </cell>
          <cell r="K4">
            <v>17</v>
          </cell>
          <cell r="L4">
            <v>16</v>
          </cell>
          <cell r="M4">
            <v>46</v>
          </cell>
          <cell r="N4">
            <v>29</v>
          </cell>
        </row>
        <row r="5">
          <cell r="A5">
            <v>51</v>
          </cell>
          <cell r="B5">
            <v>80</v>
          </cell>
          <cell r="C5">
            <v>231.49550000000016</v>
          </cell>
          <cell r="D5">
            <v>1.52125</v>
          </cell>
          <cell r="E5" t="str">
            <v>ENTRE</v>
          </cell>
          <cell r="F5">
            <v>80</v>
          </cell>
          <cell r="I5">
            <v>9</v>
          </cell>
          <cell r="J5">
            <v>7</v>
          </cell>
          <cell r="K5">
            <v>8</v>
          </cell>
          <cell r="L5">
            <v>17</v>
          </cell>
          <cell r="M5">
            <v>32</v>
          </cell>
          <cell r="N5">
            <v>7</v>
          </cell>
        </row>
        <row r="6">
          <cell r="A6">
            <v>50</v>
          </cell>
          <cell r="B6">
            <v>64</v>
          </cell>
          <cell r="C6">
            <v>149.22312500000001</v>
          </cell>
          <cell r="D6">
            <v>1.9828125000000001</v>
          </cell>
          <cell r="E6" t="str">
            <v>14401</v>
          </cell>
          <cell r="F6">
            <v>64</v>
          </cell>
          <cell r="H6">
            <v>1</v>
          </cell>
          <cell r="I6">
            <v>2</v>
          </cell>
          <cell r="J6">
            <v>5</v>
          </cell>
          <cell r="K6">
            <v>6</v>
          </cell>
          <cell r="L6">
            <v>10</v>
          </cell>
          <cell r="M6">
            <v>28</v>
          </cell>
          <cell r="N6">
            <v>12</v>
          </cell>
        </row>
        <row r="7">
          <cell r="A7">
            <v>50</v>
          </cell>
          <cell r="B7">
            <v>58</v>
          </cell>
          <cell r="C7">
            <v>269.84051724137942</v>
          </cell>
          <cell r="D7">
            <v>1.5896551724137928</v>
          </cell>
          <cell r="E7" t="str">
            <v>9E926</v>
          </cell>
          <cell r="F7">
            <v>58</v>
          </cell>
          <cell r="H7">
            <v>3</v>
          </cell>
          <cell r="J7">
            <v>1</v>
          </cell>
          <cell r="K7">
            <v>4</v>
          </cell>
          <cell r="L7">
            <v>3</v>
          </cell>
          <cell r="M7">
            <v>23</v>
          </cell>
          <cell r="N7">
            <v>24</v>
          </cell>
        </row>
        <row r="8">
          <cell r="A8">
            <v>43</v>
          </cell>
          <cell r="B8">
            <v>70</v>
          </cell>
          <cell r="C8">
            <v>329.54485714285715</v>
          </cell>
          <cell r="D8">
            <v>1.375714285714285</v>
          </cell>
          <cell r="E8" t="str">
            <v>TWC01</v>
          </cell>
          <cell r="F8">
            <v>70</v>
          </cell>
          <cell r="I8">
            <v>11</v>
          </cell>
          <cell r="J8">
            <v>6</v>
          </cell>
          <cell r="K8">
            <v>10</v>
          </cell>
          <cell r="L8">
            <v>9</v>
          </cell>
          <cell r="M8">
            <v>25</v>
          </cell>
          <cell r="N8">
            <v>9</v>
          </cell>
        </row>
        <row r="9">
          <cell r="A9">
            <v>39</v>
          </cell>
          <cell r="B9">
            <v>43</v>
          </cell>
          <cell r="C9">
            <v>74.250465116279045</v>
          </cell>
          <cell r="D9">
            <v>0.91395348837209345</v>
          </cell>
          <cell r="E9" t="str">
            <v>FRONT</v>
          </cell>
          <cell r="F9">
            <v>43</v>
          </cell>
          <cell r="I9">
            <v>2</v>
          </cell>
          <cell r="K9">
            <v>2</v>
          </cell>
          <cell r="L9">
            <v>4</v>
          </cell>
          <cell r="M9">
            <v>28</v>
          </cell>
          <cell r="N9">
            <v>7</v>
          </cell>
        </row>
        <row r="10">
          <cell r="A10">
            <v>36</v>
          </cell>
          <cell r="B10">
            <v>53</v>
          </cell>
          <cell r="C10">
            <v>62.791886792452829</v>
          </cell>
          <cell r="D10">
            <v>0.86981132075471723</v>
          </cell>
          <cell r="E10" t="str">
            <v>DIAG</v>
          </cell>
          <cell r="F10">
            <v>53</v>
          </cell>
          <cell r="I10">
            <v>7</v>
          </cell>
          <cell r="J10">
            <v>2</v>
          </cell>
          <cell r="K10">
            <v>8</v>
          </cell>
          <cell r="L10">
            <v>2</v>
          </cell>
          <cell r="M10">
            <v>24</v>
          </cell>
          <cell r="N10">
            <v>10</v>
          </cell>
        </row>
        <row r="11">
          <cell r="A11">
            <v>32</v>
          </cell>
          <cell r="B11">
            <v>56</v>
          </cell>
          <cell r="C11">
            <v>57.665714285714273</v>
          </cell>
          <cell r="D11">
            <v>0.45535714285714268</v>
          </cell>
          <cell r="E11" t="str">
            <v>7852124</v>
          </cell>
          <cell r="F11">
            <v>56</v>
          </cell>
          <cell r="H11">
            <v>1</v>
          </cell>
          <cell r="I11">
            <v>2</v>
          </cell>
          <cell r="J11">
            <v>3</v>
          </cell>
          <cell r="K11">
            <v>17</v>
          </cell>
          <cell r="L11">
            <v>9</v>
          </cell>
          <cell r="M11">
            <v>15</v>
          </cell>
          <cell r="N11">
            <v>9</v>
          </cell>
        </row>
        <row r="12">
          <cell r="A12">
            <v>28</v>
          </cell>
          <cell r="B12">
            <v>30</v>
          </cell>
          <cell r="C12">
            <v>82.674333333333323</v>
          </cell>
          <cell r="D12">
            <v>1.1033333333333331</v>
          </cell>
          <cell r="E12" t="str">
            <v>RECALEM</v>
          </cell>
          <cell r="F12">
            <v>30</v>
          </cell>
          <cell r="J12">
            <v>1</v>
          </cell>
          <cell r="K12">
            <v>1</v>
          </cell>
          <cell r="M12">
            <v>8</v>
          </cell>
          <cell r="N12">
            <v>20</v>
          </cell>
        </row>
        <row r="13">
          <cell r="A13">
            <v>25</v>
          </cell>
          <cell r="B13">
            <v>45</v>
          </cell>
          <cell r="C13">
            <v>55.73533333333333</v>
          </cell>
          <cell r="D13">
            <v>0.76</v>
          </cell>
          <cell r="E13" t="str">
            <v>NPF</v>
          </cell>
          <cell r="F13">
            <v>45</v>
          </cell>
          <cell r="H13">
            <v>1</v>
          </cell>
          <cell r="I13">
            <v>4</v>
          </cell>
          <cell r="J13">
            <v>6</v>
          </cell>
          <cell r="K13">
            <v>9</v>
          </cell>
          <cell r="L13">
            <v>3</v>
          </cell>
          <cell r="M13">
            <v>15</v>
          </cell>
          <cell r="N13">
            <v>7</v>
          </cell>
        </row>
        <row r="14">
          <cell r="A14">
            <v>25</v>
          </cell>
          <cell r="B14">
            <v>31</v>
          </cell>
          <cell r="C14">
            <v>969.28709677419351</v>
          </cell>
          <cell r="D14">
            <v>3.5548387096774183</v>
          </cell>
          <cell r="E14" t="str">
            <v>7000</v>
          </cell>
          <cell r="F14">
            <v>31</v>
          </cell>
          <cell r="H14">
            <v>2</v>
          </cell>
          <cell r="I14">
            <v>3</v>
          </cell>
          <cell r="K14">
            <v>1</v>
          </cell>
          <cell r="L14">
            <v>6</v>
          </cell>
          <cell r="M14">
            <v>10</v>
          </cell>
          <cell r="N14">
            <v>9</v>
          </cell>
        </row>
        <row r="15">
          <cell r="A15">
            <v>23</v>
          </cell>
          <cell r="B15">
            <v>30</v>
          </cell>
          <cell r="C15">
            <v>56.344333333333324</v>
          </cell>
          <cell r="D15">
            <v>0.8</v>
          </cell>
          <cell r="E15" t="str">
            <v>14526</v>
          </cell>
          <cell r="F15">
            <v>30</v>
          </cell>
          <cell r="G15">
            <v>2</v>
          </cell>
          <cell r="H15">
            <v>1</v>
          </cell>
          <cell r="J15">
            <v>1</v>
          </cell>
          <cell r="K15">
            <v>3</v>
          </cell>
          <cell r="L15">
            <v>6</v>
          </cell>
          <cell r="M15">
            <v>10</v>
          </cell>
          <cell r="N15">
            <v>7</v>
          </cell>
        </row>
        <row r="16">
          <cell r="A16">
            <v>23</v>
          </cell>
          <cell r="B16">
            <v>27</v>
          </cell>
          <cell r="C16">
            <v>282.9666666666667</v>
          </cell>
          <cell r="D16">
            <v>1.92962962962963</v>
          </cell>
          <cell r="E16" t="str">
            <v>2820124</v>
          </cell>
          <cell r="F16">
            <v>27</v>
          </cell>
          <cell r="K16">
            <v>2</v>
          </cell>
          <cell r="L16">
            <v>13</v>
          </cell>
          <cell r="M16">
            <v>11</v>
          </cell>
          <cell r="N16">
            <v>1</v>
          </cell>
        </row>
        <row r="17">
          <cell r="A17">
            <v>22</v>
          </cell>
          <cell r="B17">
            <v>40</v>
          </cell>
          <cell r="C17">
            <v>89.942999999999998</v>
          </cell>
          <cell r="D17">
            <v>0.875</v>
          </cell>
          <cell r="E17" t="str">
            <v>1007</v>
          </cell>
          <cell r="F17">
            <v>40</v>
          </cell>
          <cell r="I17">
            <v>1</v>
          </cell>
          <cell r="J17">
            <v>5</v>
          </cell>
          <cell r="K17">
            <v>12</v>
          </cell>
          <cell r="L17">
            <v>5</v>
          </cell>
          <cell r="M17">
            <v>14</v>
          </cell>
          <cell r="N17">
            <v>3</v>
          </cell>
        </row>
        <row r="18">
          <cell r="A18">
            <v>20</v>
          </cell>
          <cell r="B18">
            <v>34</v>
          </cell>
          <cell r="C18">
            <v>310.01029411764705</v>
          </cell>
          <cell r="D18">
            <v>1.5235294117647058</v>
          </cell>
          <cell r="E18" t="str">
            <v>4602</v>
          </cell>
          <cell r="F18">
            <v>34</v>
          </cell>
          <cell r="H18">
            <v>1</v>
          </cell>
          <cell r="I18">
            <v>4</v>
          </cell>
          <cell r="J18">
            <v>2</v>
          </cell>
          <cell r="K18">
            <v>7</v>
          </cell>
          <cell r="L18">
            <v>7</v>
          </cell>
          <cell r="M18">
            <v>7</v>
          </cell>
          <cell r="N18">
            <v>6</v>
          </cell>
        </row>
        <row r="19">
          <cell r="A19">
            <v>19</v>
          </cell>
          <cell r="B19">
            <v>28</v>
          </cell>
          <cell r="C19">
            <v>200.59464285714287</v>
          </cell>
          <cell r="D19">
            <v>1.8285714285714285</v>
          </cell>
          <cell r="E19" t="str">
            <v>9920124</v>
          </cell>
          <cell r="F19">
            <v>28</v>
          </cell>
          <cell r="I19">
            <v>2</v>
          </cell>
          <cell r="K19">
            <v>4</v>
          </cell>
          <cell r="L19">
            <v>3</v>
          </cell>
          <cell r="M19">
            <v>12</v>
          </cell>
          <cell r="N19">
            <v>7</v>
          </cell>
        </row>
        <row r="20">
          <cell r="A20">
            <v>19</v>
          </cell>
          <cell r="B20">
            <v>25</v>
          </cell>
          <cell r="C20">
            <v>358.024</v>
          </cell>
          <cell r="D20">
            <v>1.8559999999999999</v>
          </cell>
          <cell r="E20" t="str">
            <v>10849</v>
          </cell>
          <cell r="F20">
            <v>25</v>
          </cell>
          <cell r="J20">
            <v>2</v>
          </cell>
          <cell r="K20">
            <v>4</v>
          </cell>
          <cell r="L20">
            <v>5</v>
          </cell>
          <cell r="M20">
            <v>10</v>
          </cell>
          <cell r="N20">
            <v>4</v>
          </cell>
        </row>
        <row r="21">
          <cell r="A21">
            <v>17</v>
          </cell>
          <cell r="B21">
            <v>25</v>
          </cell>
          <cell r="C21">
            <v>469.05080000000004</v>
          </cell>
          <cell r="D21">
            <v>1.0159999999999998</v>
          </cell>
          <cell r="E21" t="str">
            <v>1503100</v>
          </cell>
          <cell r="F21">
            <v>25</v>
          </cell>
          <cell r="G21">
            <v>1</v>
          </cell>
          <cell r="H21">
            <v>1</v>
          </cell>
          <cell r="J21">
            <v>2</v>
          </cell>
          <cell r="K21">
            <v>3</v>
          </cell>
          <cell r="L21">
            <v>5</v>
          </cell>
          <cell r="M21">
            <v>12</v>
          </cell>
          <cell r="N21">
            <v>1</v>
          </cell>
        </row>
        <row r="22">
          <cell r="A22">
            <v>17</v>
          </cell>
          <cell r="B22">
            <v>22</v>
          </cell>
          <cell r="C22">
            <v>48.287727272727267</v>
          </cell>
          <cell r="D22">
            <v>0.52727272727272712</v>
          </cell>
          <cell r="E22" t="str">
            <v>18806</v>
          </cell>
          <cell r="F22">
            <v>22</v>
          </cell>
          <cell r="H22">
            <v>1</v>
          </cell>
          <cell r="I22">
            <v>1</v>
          </cell>
          <cell r="K22">
            <v>3</v>
          </cell>
          <cell r="L22">
            <v>3</v>
          </cell>
          <cell r="M22">
            <v>10</v>
          </cell>
          <cell r="N22">
            <v>4</v>
          </cell>
        </row>
        <row r="23">
          <cell r="A23">
            <v>17</v>
          </cell>
          <cell r="B23">
            <v>18</v>
          </cell>
          <cell r="C23">
            <v>238.39388888888891</v>
          </cell>
          <cell r="D23">
            <v>1.4833333333333334</v>
          </cell>
          <cell r="E23" t="str">
            <v>19980</v>
          </cell>
          <cell r="F23">
            <v>18</v>
          </cell>
          <cell r="J23">
            <v>1</v>
          </cell>
          <cell r="L23">
            <v>2</v>
          </cell>
          <cell r="M23">
            <v>13</v>
          </cell>
          <cell r="N23">
            <v>2</v>
          </cell>
        </row>
      </sheetData>
      <sheetData sheetId="14">
        <row r="1">
          <cell r="A1" t="str">
            <v>Latest3MOP</v>
          </cell>
          <cell r="B1" t="str">
            <v>YTDCNT</v>
          </cell>
          <cell r="C1" t="str">
            <v>AvgOfTOT_COST_GROSS</v>
          </cell>
          <cell r="D1" t="str">
            <v>AvgOfLBR_HRS</v>
          </cell>
          <cell r="E1" t="str">
            <v>CUST_CONC_CD</v>
          </cell>
          <cell r="F1" t="str">
            <v>Total Of CLM_KEY</v>
          </cell>
          <cell r="G1" t="str">
            <v>2004-02</v>
          </cell>
          <cell r="H1" t="str">
            <v>2004-03</v>
          </cell>
          <cell r="I1" t="str">
            <v>2004-04</v>
          </cell>
          <cell r="J1" t="str">
            <v>2004-05</v>
          </cell>
          <cell r="K1" t="str">
            <v>2004-06</v>
          </cell>
          <cell r="L1" t="str">
            <v>2004-07</v>
          </cell>
          <cell r="M1" t="str">
            <v>2004-08</v>
          </cell>
          <cell r="N1" t="str">
            <v>2004-09</v>
          </cell>
        </row>
        <row r="2">
          <cell r="A2">
            <v>604</v>
          </cell>
          <cell r="B2">
            <v>609</v>
          </cell>
          <cell r="C2">
            <v>233.44927750410497</v>
          </cell>
          <cell r="D2">
            <v>1.3642036124794699</v>
          </cell>
          <cell r="E2" t="str">
            <v>D21</v>
          </cell>
          <cell r="F2">
            <v>609</v>
          </cell>
          <cell r="J2">
            <v>2</v>
          </cell>
          <cell r="K2">
            <v>3</v>
          </cell>
          <cell r="L2">
            <v>4</v>
          </cell>
          <cell r="M2">
            <v>347</v>
          </cell>
          <cell r="N2">
            <v>253</v>
          </cell>
        </row>
        <row r="3">
          <cell r="A3">
            <v>112</v>
          </cell>
          <cell r="B3">
            <v>155</v>
          </cell>
          <cell r="C3">
            <v>230.61561290322589</v>
          </cell>
          <cell r="D3">
            <v>2.023225806451614</v>
          </cell>
          <cell r="E3" t="str">
            <v>E29</v>
          </cell>
          <cell r="F3">
            <v>155</v>
          </cell>
          <cell r="H3">
            <v>8</v>
          </cell>
          <cell r="I3">
            <v>3</v>
          </cell>
          <cell r="J3">
            <v>8</v>
          </cell>
          <cell r="K3">
            <v>24</v>
          </cell>
          <cell r="L3">
            <v>10</v>
          </cell>
          <cell r="M3">
            <v>50</v>
          </cell>
          <cell r="N3">
            <v>52</v>
          </cell>
        </row>
        <row r="4">
          <cell r="A4">
            <v>84</v>
          </cell>
          <cell r="B4">
            <v>122</v>
          </cell>
          <cell r="C4">
            <v>110.38795081967211</v>
          </cell>
          <cell r="D4">
            <v>1.1475409836065573</v>
          </cell>
          <cell r="E4" t="str">
            <v>N25</v>
          </cell>
          <cell r="F4">
            <v>122</v>
          </cell>
          <cell r="H4">
            <v>3</v>
          </cell>
          <cell r="I4">
            <v>9</v>
          </cell>
          <cell r="J4">
            <v>9</v>
          </cell>
          <cell r="K4">
            <v>17</v>
          </cell>
          <cell r="L4">
            <v>12</v>
          </cell>
          <cell r="M4">
            <v>50</v>
          </cell>
          <cell r="N4">
            <v>22</v>
          </cell>
        </row>
        <row r="5">
          <cell r="A5">
            <v>64</v>
          </cell>
          <cell r="B5">
            <v>87</v>
          </cell>
          <cell r="C5">
            <v>158.5298850574712</v>
          </cell>
          <cell r="D5">
            <v>1.3</v>
          </cell>
          <cell r="E5" t="str">
            <v>A85</v>
          </cell>
          <cell r="F5">
            <v>87</v>
          </cell>
          <cell r="H5">
            <v>3</v>
          </cell>
          <cell r="I5">
            <v>6</v>
          </cell>
          <cell r="J5">
            <v>3</v>
          </cell>
          <cell r="K5">
            <v>11</v>
          </cell>
          <cell r="L5">
            <v>16</v>
          </cell>
          <cell r="M5">
            <v>33</v>
          </cell>
          <cell r="N5">
            <v>15</v>
          </cell>
        </row>
        <row r="6">
          <cell r="A6">
            <v>61</v>
          </cell>
          <cell r="B6">
            <v>97</v>
          </cell>
          <cell r="C6">
            <v>54.237525773195856</v>
          </cell>
          <cell r="D6">
            <v>0.44742268041237121</v>
          </cell>
          <cell r="E6" t="str">
            <v>T53</v>
          </cell>
          <cell r="F6">
            <v>97</v>
          </cell>
          <cell r="H6">
            <v>1</v>
          </cell>
          <cell r="I6">
            <v>4</v>
          </cell>
          <cell r="J6">
            <v>4</v>
          </cell>
          <cell r="K6">
            <v>24</v>
          </cell>
          <cell r="L6">
            <v>19</v>
          </cell>
          <cell r="M6">
            <v>32</v>
          </cell>
          <cell r="N6">
            <v>13</v>
          </cell>
        </row>
        <row r="7">
          <cell r="A7">
            <v>55</v>
          </cell>
          <cell r="B7">
            <v>74</v>
          </cell>
          <cell r="C7">
            <v>128.53675675675672</v>
          </cell>
          <cell r="D7">
            <v>0.61486486486486513</v>
          </cell>
          <cell r="E7" t="str">
            <v>B66</v>
          </cell>
          <cell r="F7">
            <v>74</v>
          </cell>
          <cell r="I7">
            <v>5</v>
          </cell>
          <cell r="J7">
            <v>3</v>
          </cell>
          <cell r="K7">
            <v>11</v>
          </cell>
          <cell r="L7">
            <v>13</v>
          </cell>
          <cell r="M7">
            <v>29</v>
          </cell>
          <cell r="N7">
            <v>13</v>
          </cell>
        </row>
        <row r="8">
          <cell r="A8">
            <v>47</v>
          </cell>
          <cell r="B8">
            <v>65</v>
          </cell>
          <cell r="C8">
            <v>86.345538461538453</v>
          </cell>
          <cell r="D8">
            <v>0.84923076923076968</v>
          </cell>
          <cell r="E8" t="str">
            <v>L26</v>
          </cell>
          <cell r="F8">
            <v>65</v>
          </cell>
          <cell r="G8">
            <v>2</v>
          </cell>
          <cell r="I8">
            <v>4</v>
          </cell>
          <cell r="J8">
            <v>3</v>
          </cell>
          <cell r="K8">
            <v>9</v>
          </cell>
          <cell r="L8">
            <v>6</v>
          </cell>
          <cell r="M8">
            <v>29</v>
          </cell>
          <cell r="N8">
            <v>12</v>
          </cell>
        </row>
        <row r="9">
          <cell r="A9">
            <v>43</v>
          </cell>
          <cell r="B9">
            <v>62</v>
          </cell>
          <cell r="C9">
            <v>268.57112903225794</v>
          </cell>
          <cell r="D9">
            <v>2.0258064516129042</v>
          </cell>
          <cell r="E9" t="str">
            <v>F20</v>
          </cell>
          <cell r="F9">
            <v>62</v>
          </cell>
          <cell r="I9">
            <v>1</v>
          </cell>
          <cell r="J9">
            <v>2</v>
          </cell>
          <cell r="K9">
            <v>11</v>
          </cell>
          <cell r="L9">
            <v>14</v>
          </cell>
          <cell r="M9">
            <v>21</v>
          </cell>
          <cell r="N9">
            <v>13</v>
          </cell>
        </row>
        <row r="10">
          <cell r="A10">
            <v>41</v>
          </cell>
          <cell r="B10">
            <v>64</v>
          </cell>
          <cell r="C10">
            <v>713.66437500000018</v>
          </cell>
          <cell r="D10">
            <v>2.7203124999999999</v>
          </cell>
          <cell r="E10" t="str">
            <v>K03</v>
          </cell>
          <cell r="F10">
            <v>64</v>
          </cell>
          <cell r="H10">
            <v>2</v>
          </cell>
          <cell r="I10">
            <v>4</v>
          </cell>
          <cell r="J10">
            <v>3</v>
          </cell>
          <cell r="K10">
            <v>14</v>
          </cell>
          <cell r="L10">
            <v>13</v>
          </cell>
          <cell r="M10">
            <v>22</v>
          </cell>
          <cell r="N10">
            <v>6</v>
          </cell>
        </row>
        <row r="11">
          <cell r="A11">
            <v>40</v>
          </cell>
          <cell r="B11">
            <v>46</v>
          </cell>
          <cell r="C11">
            <v>323.91934782608706</v>
          </cell>
          <cell r="D11">
            <v>2.6565217391304343</v>
          </cell>
          <cell r="E11" t="str">
            <v>L72</v>
          </cell>
          <cell r="F11">
            <v>46</v>
          </cell>
          <cell r="I11">
            <v>1</v>
          </cell>
          <cell r="J11">
            <v>2</v>
          </cell>
          <cell r="K11">
            <v>3</v>
          </cell>
          <cell r="L11">
            <v>12</v>
          </cell>
          <cell r="M11">
            <v>20</v>
          </cell>
          <cell r="N11">
            <v>8</v>
          </cell>
        </row>
        <row r="12">
          <cell r="A12">
            <v>38</v>
          </cell>
          <cell r="B12">
            <v>47</v>
          </cell>
          <cell r="C12">
            <v>866.32872340425558</v>
          </cell>
          <cell r="D12">
            <v>4.6276595744680842</v>
          </cell>
          <cell r="E12" t="str">
            <v>P59</v>
          </cell>
          <cell r="F12">
            <v>47</v>
          </cell>
          <cell r="H12">
            <v>1</v>
          </cell>
          <cell r="I12">
            <v>5</v>
          </cell>
          <cell r="J12">
            <v>2</v>
          </cell>
          <cell r="K12">
            <v>1</v>
          </cell>
          <cell r="L12">
            <v>13</v>
          </cell>
          <cell r="M12">
            <v>13</v>
          </cell>
          <cell r="N12">
            <v>12</v>
          </cell>
        </row>
        <row r="13">
          <cell r="A13">
            <v>36</v>
          </cell>
          <cell r="B13">
            <v>61</v>
          </cell>
          <cell r="C13">
            <v>92.79836065573771</v>
          </cell>
          <cell r="D13">
            <v>1.1622950819672129</v>
          </cell>
          <cell r="E13" t="str">
            <v>N24</v>
          </cell>
          <cell r="F13">
            <v>61</v>
          </cell>
          <cell r="I13">
            <v>12</v>
          </cell>
          <cell r="J13">
            <v>3</v>
          </cell>
          <cell r="K13">
            <v>10</v>
          </cell>
          <cell r="L13">
            <v>8</v>
          </cell>
          <cell r="M13">
            <v>12</v>
          </cell>
          <cell r="N13">
            <v>16</v>
          </cell>
        </row>
        <row r="14">
          <cell r="A14">
            <v>35</v>
          </cell>
          <cell r="B14">
            <v>44</v>
          </cell>
          <cell r="C14">
            <v>169.80931818181818</v>
          </cell>
          <cell r="D14">
            <v>0.8931818181818183</v>
          </cell>
          <cell r="E14" t="str">
            <v>P51</v>
          </cell>
          <cell r="F14">
            <v>44</v>
          </cell>
          <cell r="I14">
            <v>5</v>
          </cell>
          <cell r="J14">
            <v>3</v>
          </cell>
          <cell r="K14">
            <v>1</v>
          </cell>
          <cell r="L14">
            <v>8</v>
          </cell>
          <cell r="M14">
            <v>21</v>
          </cell>
          <cell r="N14">
            <v>6</v>
          </cell>
        </row>
        <row r="15">
          <cell r="A15">
            <v>34</v>
          </cell>
          <cell r="B15">
            <v>51</v>
          </cell>
          <cell r="C15">
            <v>372.7141176470588</v>
          </cell>
          <cell r="D15">
            <v>1.5647058823529412</v>
          </cell>
          <cell r="E15" t="str">
            <v>TB3</v>
          </cell>
          <cell r="F15">
            <v>51</v>
          </cell>
          <cell r="I15">
            <v>7</v>
          </cell>
          <cell r="J15">
            <v>6</v>
          </cell>
          <cell r="K15">
            <v>4</v>
          </cell>
          <cell r="L15">
            <v>7</v>
          </cell>
          <cell r="M15">
            <v>18</v>
          </cell>
          <cell r="N15">
            <v>9</v>
          </cell>
        </row>
        <row r="16">
          <cell r="A16">
            <v>29</v>
          </cell>
          <cell r="B16">
            <v>47</v>
          </cell>
          <cell r="C16">
            <v>145.0327659574468</v>
          </cell>
          <cell r="D16">
            <v>1.1872340425531915</v>
          </cell>
          <cell r="E16" t="str">
            <v>F1*</v>
          </cell>
          <cell r="F16">
            <v>47</v>
          </cell>
          <cell r="I16">
            <v>5</v>
          </cell>
          <cell r="J16">
            <v>6</v>
          </cell>
          <cell r="K16">
            <v>7</v>
          </cell>
          <cell r="L16">
            <v>12</v>
          </cell>
          <cell r="M16">
            <v>14</v>
          </cell>
          <cell r="N16">
            <v>3</v>
          </cell>
        </row>
        <row r="17">
          <cell r="A17">
            <v>28</v>
          </cell>
          <cell r="B17">
            <v>32</v>
          </cell>
          <cell r="C17">
            <v>227.51</v>
          </cell>
          <cell r="D17">
            <v>1.671875</v>
          </cell>
          <cell r="E17" t="str">
            <v>H19</v>
          </cell>
          <cell r="F17">
            <v>32</v>
          </cell>
          <cell r="H17">
            <v>1</v>
          </cell>
          <cell r="J17">
            <v>1</v>
          </cell>
          <cell r="K17">
            <v>2</v>
          </cell>
          <cell r="L17">
            <v>7</v>
          </cell>
          <cell r="M17">
            <v>15</v>
          </cell>
          <cell r="N17">
            <v>6</v>
          </cell>
        </row>
        <row r="18">
          <cell r="A18">
            <v>26</v>
          </cell>
          <cell r="B18">
            <v>40</v>
          </cell>
          <cell r="C18">
            <v>70.836000000000013</v>
          </cell>
          <cell r="D18">
            <v>0.63500000000000001</v>
          </cell>
          <cell r="E18" t="str">
            <v>W05</v>
          </cell>
          <cell r="F18">
            <v>40</v>
          </cell>
          <cell r="I18">
            <v>2</v>
          </cell>
          <cell r="J18">
            <v>6</v>
          </cell>
          <cell r="K18">
            <v>6</v>
          </cell>
          <cell r="L18">
            <v>4</v>
          </cell>
          <cell r="M18">
            <v>10</v>
          </cell>
          <cell r="N18">
            <v>12</v>
          </cell>
        </row>
        <row r="19">
          <cell r="A19">
            <v>26</v>
          </cell>
          <cell r="B19">
            <v>35</v>
          </cell>
          <cell r="C19">
            <v>52.409428571428585</v>
          </cell>
          <cell r="D19">
            <v>0.37142857142857127</v>
          </cell>
          <cell r="E19" t="str">
            <v>B63</v>
          </cell>
          <cell r="F19">
            <v>35</v>
          </cell>
          <cell r="I19">
            <v>2</v>
          </cell>
          <cell r="K19">
            <v>7</v>
          </cell>
          <cell r="L19">
            <v>6</v>
          </cell>
          <cell r="M19">
            <v>11</v>
          </cell>
          <cell r="N19">
            <v>9</v>
          </cell>
        </row>
        <row r="20">
          <cell r="A20">
            <v>26</v>
          </cell>
          <cell r="B20">
            <v>34</v>
          </cell>
          <cell r="C20">
            <v>166.63235294117649</v>
          </cell>
          <cell r="D20">
            <v>1.2588235294117647</v>
          </cell>
          <cell r="E20" t="str">
            <v>C20</v>
          </cell>
          <cell r="F20">
            <v>34</v>
          </cell>
          <cell r="I20">
            <v>1</v>
          </cell>
          <cell r="J20">
            <v>2</v>
          </cell>
          <cell r="K20">
            <v>5</v>
          </cell>
          <cell r="L20">
            <v>5</v>
          </cell>
          <cell r="M20">
            <v>16</v>
          </cell>
          <cell r="N20">
            <v>5</v>
          </cell>
        </row>
        <row r="21">
          <cell r="A21">
            <v>26</v>
          </cell>
          <cell r="B21">
            <v>32</v>
          </cell>
          <cell r="C21">
            <v>61.092812500000001</v>
          </cell>
          <cell r="D21">
            <v>0.66562500000000002</v>
          </cell>
          <cell r="E21" t="str">
            <v>B02</v>
          </cell>
          <cell r="F21">
            <v>32</v>
          </cell>
          <cell r="I21">
            <v>2</v>
          </cell>
          <cell r="K21">
            <v>4</v>
          </cell>
          <cell r="L21">
            <v>2</v>
          </cell>
          <cell r="M21">
            <v>21</v>
          </cell>
          <cell r="N21">
            <v>3</v>
          </cell>
        </row>
        <row r="22">
          <cell r="A22">
            <v>26</v>
          </cell>
          <cell r="B22">
            <v>32</v>
          </cell>
          <cell r="C22">
            <v>289.91156249999995</v>
          </cell>
          <cell r="D22">
            <v>2.1156250000000001</v>
          </cell>
          <cell r="E22" t="str">
            <v>B01</v>
          </cell>
          <cell r="F22">
            <v>32</v>
          </cell>
          <cell r="I22">
            <v>1</v>
          </cell>
          <cell r="J22">
            <v>1</v>
          </cell>
          <cell r="K22">
            <v>4</v>
          </cell>
          <cell r="L22">
            <v>9</v>
          </cell>
          <cell r="M22">
            <v>11</v>
          </cell>
          <cell r="N22">
            <v>6</v>
          </cell>
        </row>
      </sheetData>
      <sheetData sheetId="15">
        <row r="1">
          <cell r="A1" t="str">
            <v>FPS Workgroup</v>
          </cell>
          <cell r="B1" t="str">
            <v>3MOP</v>
          </cell>
          <cell r="C1" t="str">
            <v>YTD</v>
          </cell>
          <cell r="D1" t="str">
            <v>AvgOfTOT_COST_GROSS</v>
          </cell>
          <cell r="E1" t="str">
            <v>AvgOfLBR_HRS</v>
          </cell>
        </row>
        <row r="2">
          <cell r="A2" t="str">
            <v>34602C</v>
          </cell>
          <cell r="B2">
            <v>56</v>
          </cell>
          <cell r="C2">
            <v>69</v>
          </cell>
          <cell r="D2">
            <v>41.775652173913066</v>
          </cell>
          <cell r="E2">
            <v>0.52463768115942044</v>
          </cell>
        </row>
        <row r="3">
          <cell r="A3" t="str">
            <v>7330</v>
          </cell>
          <cell r="B3">
            <v>44</v>
          </cell>
          <cell r="C3">
            <v>51</v>
          </cell>
          <cell r="D3">
            <v>89.064313725490209</v>
          </cell>
          <cell r="E3">
            <v>1.0058823529411764</v>
          </cell>
        </row>
        <row r="4">
          <cell r="A4" t="str">
            <v>unsure</v>
          </cell>
          <cell r="B4">
            <v>34</v>
          </cell>
          <cell r="C4">
            <v>46</v>
          </cell>
          <cell r="D4">
            <v>93.528478260869576</v>
          </cell>
          <cell r="E4">
            <v>1.0717391304347827</v>
          </cell>
        </row>
        <row r="5">
          <cell r="A5" t="str">
            <v>6500</v>
          </cell>
          <cell r="B5">
            <v>33</v>
          </cell>
          <cell r="C5">
            <v>42</v>
          </cell>
          <cell r="D5">
            <v>113.94142857142862</v>
          </cell>
          <cell r="E5">
            <v>1.142857142857143</v>
          </cell>
        </row>
        <row r="6">
          <cell r="A6" t="str">
            <v>6570</v>
          </cell>
          <cell r="B6">
            <v>32</v>
          </cell>
          <cell r="C6">
            <v>43</v>
          </cell>
          <cell r="D6">
            <v>43.605348837209299</v>
          </cell>
          <cell r="E6">
            <v>0.56511627906976725</v>
          </cell>
        </row>
        <row r="7">
          <cell r="A7" t="str">
            <v>34502C</v>
          </cell>
          <cell r="B7">
            <v>28</v>
          </cell>
          <cell r="C7">
            <v>33</v>
          </cell>
          <cell r="D7">
            <v>272.56636363636363</v>
          </cell>
          <cell r="E7">
            <v>1.9757575757575758</v>
          </cell>
        </row>
        <row r="8">
          <cell r="A8" t="str">
            <v>5340</v>
          </cell>
          <cell r="B8">
            <v>21</v>
          </cell>
          <cell r="C8">
            <v>38</v>
          </cell>
          <cell r="D8">
            <v>62.598947368421044</v>
          </cell>
          <cell r="E8">
            <v>0.7131578947368421</v>
          </cell>
        </row>
        <row r="9">
          <cell r="A9" t="str">
            <v>5590</v>
          </cell>
          <cell r="B9">
            <v>18</v>
          </cell>
          <cell r="C9">
            <v>23</v>
          </cell>
          <cell r="D9">
            <v>64.213478260869564</v>
          </cell>
          <cell r="E9">
            <v>0.35652173913043478</v>
          </cell>
        </row>
        <row r="10">
          <cell r="A10" t="str">
            <v>6360</v>
          </cell>
          <cell r="B10">
            <v>18</v>
          </cell>
          <cell r="C10">
            <v>30</v>
          </cell>
          <cell r="D10">
            <v>97.017333333333298</v>
          </cell>
          <cell r="E10">
            <v>0.74666666666666681</v>
          </cell>
        </row>
        <row r="11">
          <cell r="A11" t="str">
            <v>6490</v>
          </cell>
          <cell r="B11">
            <v>13</v>
          </cell>
          <cell r="C11">
            <v>23</v>
          </cell>
          <cell r="D11">
            <v>153.76739130434783</v>
          </cell>
          <cell r="E11">
            <v>0.70869565217391273</v>
          </cell>
        </row>
        <row r="12">
          <cell r="A12" t="str">
            <v>Box Line 5400-2-B</v>
          </cell>
          <cell r="B12">
            <v>13</v>
          </cell>
          <cell r="C12">
            <v>16</v>
          </cell>
          <cell r="D12">
            <v>59.980625000000003</v>
          </cell>
          <cell r="E12">
            <v>0.36249999999999999</v>
          </cell>
        </row>
        <row r="13">
          <cell r="A13" t="str">
            <v>5510</v>
          </cell>
          <cell r="B13">
            <v>12</v>
          </cell>
          <cell r="C13">
            <v>15</v>
          </cell>
          <cell r="D13">
            <v>134.79933333333332</v>
          </cell>
          <cell r="E13">
            <v>0.42666666666666664</v>
          </cell>
        </row>
        <row r="14">
          <cell r="A14" t="str">
            <v>box Line 5410-2-B</v>
          </cell>
          <cell r="B14">
            <v>10</v>
          </cell>
          <cell r="C14">
            <v>12</v>
          </cell>
          <cell r="D14">
            <v>166.9975</v>
          </cell>
          <cell r="E14">
            <v>0.7333333333333335</v>
          </cell>
        </row>
        <row r="15">
          <cell r="A15" t="str">
            <v>6540</v>
          </cell>
          <cell r="B15">
            <v>10</v>
          </cell>
          <cell r="C15">
            <v>11</v>
          </cell>
          <cell r="D15">
            <v>62.458181818181828</v>
          </cell>
          <cell r="E15">
            <v>0.27272727272727276</v>
          </cell>
        </row>
        <row r="16">
          <cell r="A16" t="str">
            <v>5330</v>
          </cell>
          <cell r="B16">
            <v>9</v>
          </cell>
          <cell r="C16">
            <v>15</v>
          </cell>
          <cell r="D16">
            <v>95.960666666666668</v>
          </cell>
          <cell r="E16">
            <v>0.72</v>
          </cell>
        </row>
        <row r="17">
          <cell r="A17" t="str">
            <v>5390</v>
          </cell>
          <cell r="B17">
            <v>8</v>
          </cell>
          <cell r="C17">
            <v>15</v>
          </cell>
          <cell r="D17">
            <v>74.769333333333336</v>
          </cell>
          <cell r="E17">
            <v>0.77333333333333332</v>
          </cell>
        </row>
        <row r="18">
          <cell r="A18" t="str">
            <v>Chassis 2 6440-2-D</v>
          </cell>
          <cell r="B18">
            <v>7</v>
          </cell>
          <cell r="C18">
            <v>9</v>
          </cell>
          <cell r="D18">
            <v>234.05111111111111</v>
          </cell>
          <cell r="E18">
            <v>0.98888888888888893</v>
          </cell>
        </row>
        <row r="19">
          <cell r="A19" t="str">
            <v>Trim 3 5560-2-F</v>
          </cell>
          <cell r="B19">
            <v>7</v>
          </cell>
          <cell r="C19">
            <v>8</v>
          </cell>
          <cell r="D19">
            <v>72.65625</v>
          </cell>
          <cell r="E19">
            <v>0.5625</v>
          </cell>
        </row>
        <row r="20">
          <cell r="A20" t="str">
            <v>6480</v>
          </cell>
          <cell r="B20">
            <v>7</v>
          </cell>
          <cell r="C20">
            <v>8</v>
          </cell>
          <cell r="D20">
            <v>32.493749999999999</v>
          </cell>
          <cell r="E20">
            <v>0.45</v>
          </cell>
        </row>
        <row r="21">
          <cell r="A21" t="str">
            <v>5550</v>
          </cell>
          <cell r="B21">
            <v>6</v>
          </cell>
          <cell r="C21">
            <v>7</v>
          </cell>
          <cell r="D21">
            <v>67.284285714285716</v>
          </cell>
          <cell r="E21">
            <v>0.2857142857142857</v>
          </cell>
        </row>
        <row r="22">
          <cell r="A22" t="str">
            <v>5380</v>
          </cell>
          <cell r="B22">
            <v>6</v>
          </cell>
          <cell r="C22">
            <v>6</v>
          </cell>
          <cell r="D22">
            <v>31.073333333333334</v>
          </cell>
          <cell r="E22">
            <v>0.35</v>
          </cell>
        </row>
        <row r="23">
          <cell r="A23" t="str">
            <v>Trim 4 5580-2-G</v>
          </cell>
          <cell r="B23">
            <v>6</v>
          </cell>
          <cell r="C23">
            <v>9</v>
          </cell>
          <cell r="D23">
            <v>106.71333333333334</v>
          </cell>
          <cell r="E23">
            <v>0.52222222222222214</v>
          </cell>
        </row>
      </sheetData>
      <sheetData sheetId="16">
        <row r="1">
          <cell r="A1" t="str">
            <v>Operation</v>
          </cell>
          <cell r="B1" t="str">
            <v>3MOP</v>
          </cell>
          <cell r="C1" t="str">
            <v>YTD</v>
          </cell>
          <cell r="D1" t="str">
            <v>AvgOfTOT_COST_GROSS</v>
          </cell>
          <cell r="E1" t="str">
            <v>AvgOfLBR_HRS</v>
          </cell>
        </row>
        <row r="2">
          <cell r="A2" t="str">
            <v>Final Fitters</v>
          </cell>
          <cell r="B2">
            <v>56</v>
          </cell>
          <cell r="C2">
            <v>69</v>
          </cell>
          <cell r="D2">
            <v>41.775652173913066</v>
          </cell>
          <cell r="E2">
            <v>0.52463768115942055</v>
          </cell>
        </row>
        <row r="3">
          <cell r="A3" t="str">
            <v>M12</v>
          </cell>
          <cell r="B3">
            <v>44</v>
          </cell>
          <cell r="C3">
            <v>51</v>
          </cell>
          <cell r="D3">
            <v>89.064313725490223</v>
          </cell>
          <cell r="E3">
            <v>1.0058823529411764</v>
          </cell>
        </row>
        <row r="4">
          <cell r="A4" t="str">
            <v>Metal Finishers</v>
          </cell>
          <cell r="B4">
            <v>28</v>
          </cell>
          <cell r="C4">
            <v>33</v>
          </cell>
          <cell r="D4">
            <v>272.56636363636363</v>
          </cell>
          <cell r="E4">
            <v>1.9757575757575758</v>
          </cell>
        </row>
        <row r="5">
          <cell r="A5" t="str">
            <v>C4E21L</v>
          </cell>
          <cell r="B5">
            <v>17</v>
          </cell>
          <cell r="C5">
            <v>22</v>
          </cell>
          <cell r="D5">
            <v>108.515</v>
          </cell>
          <cell r="E5">
            <v>0.82727272727272727</v>
          </cell>
        </row>
        <row r="6">
          <cell r="A6" t="str">
            <v>T4E24R</v>
          </cell>
          <cell r="B6">
            <v>17</v>
          </cell>
          <cell r="C6">
            <v>18</v>
          </cell>
          <cell r="D6">
            <v>57.231111111111126</v>
          </cell>
          <cell r="E6">
            <v>0.35555555555555551</v>
          </cell>
        </row>
        <row r="7">
          <cell r="A7" t="str">
            <v>C7W09L</v>
          </cell>
          <cell r="B7">
            <v>16</v>
          </cell>
          <cell r="C7">
            <v>18</v>
          </cell>
          <cell r="D7">
            <v>46.704999999999998</v>
          </cell>
          <cell r="E7">
            <v>0.52777777777777779</v>
          </cell>
        </row>
        <row r="8">
          <cell r="A8" t="str">
            <v>C7W01</v>
          </cell>
          <cell r="B8">
            <v>16</v>
          </cell>
          <cell r="C8">
            <v>25</v>
          </cell>
          <cell r="D8">
            <v>41.373599999999989</v>
          </cell>
          <cell r="E8">
            <v>0.59200000000000008</v>
          </cell>
        </row>
        <row r="9">
          <cell r="A9" t="str">
            <v>CEW44R</v>
          </cell>
          <cell r="B9">
            <v>13</v>
          </cell>
          <cell r="C9">
            <v>20</v>
          </cell>
          <cell r="D9">
            <v>46.779499999999999</v>
          </cell>
          <cell r="E9">
            <v>0.65500000000000003</v>
          </cell>
        </row>
        <row r="10">
          <cell r="A10" t="str">
            <v>C4W22R</v>
          </cell>
          <cell r="B10">
            <v>12</v>
          </cell>
          <cell r="C10">
            <v>13</v>
          </cell>
          <cell r="D10">
            <v>141.57538461538462</v>
          </cell>
          <cell r="E10">
            <v>1.7384615384615385</v>
          </cell>
        </row>
        <row r="11">
          <cell r="A11" t="str">
            <v>TBE 26B</v>
          </cell>
          <cell r="B11">
            <v>11</v>
          </cell>
          <cell r="C11">
            <v>12</v>
          </cell>
          <cell r="D11">
            <v>55.88</v>
          </cell>
          <cell r="E11">
            <v>0.34166666666666673</v>
          </cell>
        </row>
        <row r="12">
          <cell r="A12" t="str">
            <v>T3E22R</v>
          </cell>
          <cell r="B12">
            <v>9</v>
          </cell>
          <cell r="C12">
            <v>10</v>
          </cell>
          <cell r="D12">
            <v>132.35399999999998</v>
          </cell>
          <cell r="E12">
            <v>1.71</v>
          </cell>
        </row>
        <row r="13">
          <cell r="A13" t="str">
            <v>C2W48-52B</v>
          </cell>
          <cell r="B13">
            <v>7</v>
          </cell>
          <cell r="C13">
            <v>8</v>
          </cell>
          <cell r="D13">
            <v>260.88749999999999</v>
          </cell>
          <cell r="E13">
            <v>1.0874999999999999</v>
          </cell>
        </row>
        <row r="14">
          <cell r="A14" t="str">
            <v>TDE27-L</v>
          </cell>
          <cell r="B14">
            <v>7</v>
          </cell>
          <cell r="C14">
            <v>11</v>
          </cell>
          <cell r="D14">
            <v>78.555454545454538</v>
          </cell>
          <cell r="E14">
            <v>0.88181818181818195</v>
          </cell>
        </row>
        <row r="15">
          <cell r="A15" t="str">
            <v>T2W33L</v>
          </cell>
          <cell r="B15">
            <v>7</v>
          </cell>
          <cell r="C15">
            <v>7</v>
          </cell>
          <cell r="D15">
            <v>184.4942857142857</v>
          </cell>
          <cell r="E15">
            <v>0.35714285714285715</v>
          </cell>
        </row>
        <row r="16">
          <cell r="A16" t="str">
            <v>TBE10-B</v>
          </cell>
          <cell r="B16">
            <v>7</v>
          </cell>
          <cell r="C16">
            <v>8</v>
          </cell>
          <cell r="D16">
            <v>96.14</v>
          </cell>
          <cell r="E16">
            <v>0.95</v>
          </cell>
        </row>
        <row r="17">
          <cell r="A17" t="str">
            <v>TDW48R</v>
          </cell>
          <cell r="B17">
            <v>6</v>
          </cell>
          <cell r="C17">
            <v>9</v>
          </cell>
          <cell r="D17">
            <v>100.69222222222223</v>
          </cell>
          <cell r="E17">
            <v>0.35555555555555557</v>
          </cell>
        </row>
        <row r="18">
          <cell r="A18" t="str">
            <v>T2E34R</v>
          </cell>
          <cell r="B18">
            <v>6</v>
          </cell>
          <cell r="C18">
            <v>6</v>
          </cell>
          <cell r="D18">
            <v>41.393333333333338</v>
          </cell>
          <cell r="E18">
            <v>0.25</v>
          </cell>
        </row>
        <row r="19">
          <cell r="A19" t="str">
            <v>TDW28R</v>
          </cell>
          <cell r="B19">
            <v>6</v>
          </cell>
          <cell r="C19">
            <v>6</v>
          </cell>
          <cell r="D19">
            <v>39.276666666666664</v>
          </cell>
          <cell r="E19">
            <v>0.51666666666666672</v>
          </cell>
        </row>
        <row r="20">
          <cell r="A20" t="str">
            <v>C5E23L</v>
          </cell>
          <cell r="B20">
            <v>6</v>
          </cell>
          <cell r="C20">
            <v>7</v>
          </cell>
          <cell r="D20">
            <v>78.17</v>
          </cell>
          <cell r="E20">
            <v>0.31428571428571433</v>
          </cell>
        </row>
        <row r="21">
          <cell r="A21" t="str">
            <v>T-IPA</v>
          </cell>
          <cell r="B21">
            <v>5</v>
          </cell>
          <cell r="C21">
            <v>5</v>
          </cell>
          <cell r="D21">
            <v>31.503999999999998</v>
          </cell>
          <cell r="E21">
            <v>0.46</v>
          </cell>
        </row>
        <row r="22">
          <cell r="A22" t="str">
            <v>T3E26R</v>
          </cell>
          <cell r="B22">
            <v>5</v>
          </cell>
          <cell r="C22">
            <v>6</v>
          </cell>
          <cell r="D22">
            <v>51.97</v>
          </cell>
          <cell r="E22">
            <v>0.6</v>
          </cell>
        </row>
        <row r="23">
          <cell r="A23" t="str">
            <v>T4W012R</v>
          </cell>
          <cell r="B23">
            <v>5</v>
          </cell>
          <cell r="C23">
            <v>5</v>
          </cell>
          <cell r="D23">
            <v>71.012</v>
          </cell>
          <cell r="E23">
            <v>0.52</v>
          </cell>
        </row>
        <row r="24">
          <cell r="A24" t="str">
            <v>TDW32R</v>
          </cell>
          <cell r="B24">
            <v>5</v>
          </cell>
          <cell r="C24">
            <v>6</v>
          </cell>
          <cell r="D24">
            <v>53.793333333333329</v>
          </cell>
          <cell r="E24">
            <v>0.3666666666666667</v>
          </cell>
        </row>
        <row r="25">
          <cell r="A25" t="str">
            <v>TDE31-L</v>
          </cell>
          <cell r="B25">
            <v>5</v>
          </cell>
          <cell r="C25">
            <v>22</v>
          </cell>
          <cell r="D25">
            <v>53.281818181818196</v>
          </cell>
          <cell r="E25">
            <v>0.62272727272727268</v>
          </cell>
        </row>
        <row r="26">
          <cell r="A26" t="str">
            <v>TBE38B</v>
          </cell>
          <cell r="B26">
            <v>5</v>
          </cell>
          <cell r="C26">
            <v>6</v>
          </cell>
          <cell r="D26">
            <v>172.95833333333334</v>
          </cell>
          <cell r="E26">
            <v>0.91666666666666685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tabSelected="1" workbookViewId="0">
      <selection activeCell="A6" sqref="A6"/>
    </sheetView>
  </sheetViews>
  <sheetFormatPr defaultRowHeight="12.75"/>
  <cols>
    <col min="1" max="1" width="162.85546875" customWidth="1"/>
  </cols>
  <sheetData>
    <row r="2" spans="1:1" ht="60.75" customHeight="1">
      <c r="A2" s="66" t="s">
        <v>119</v>
      </c>
    </row>
    <row r="4" spans="1:1" ht="48" customHeight="1">
      <c r="A4" s="64" t="s">
        <v>95</v>
      </c>
    </row>
    <row r="6" spans="1:1" ht="315.75" customHeight="1">
      <c r="A6" s="65" t="s">
        <v>120</v>
      </c>
    </row>
  </sheetData>
  <sheetProtection algorithmName="SHA-512" hashValue="kAE/aBUigfIAhBx6F9R1CjE9iPQAR9I/4lucqrqQxRW26vhMrBNw3jNZsO6+aavkizeSsc4Du1qMCaMKOia51Q==" saltValue="2uUcvo8YRvMEPJKUhJ37zg==" spinCount="100000" sheet="1" objects="1" scenarios="1"/>
  <pageMargins left="0.7" right="0.7" top="0.75" bottom="0.75" header="0.3" footer="0.3"/>
  <pageSetup orientation="landscape" r:id="rId1"/>
  <headerFooter>
    <oddFooter>&amp;LCopyright © 2017 Ford Motor Company.&amp;RDate Revised: 25-Jan-2017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zoomScale="90" zoomScaleNormal="75" zoomScaleSheetLayoutView="90" workbookViewId="0">
      <pane ySplit="6" topLeftCell="A7" activePane="bottomLeft" state="frozen"/>
      <selection pane="bottomLeft" activeCell="H12" sqref="H12"/>
    </sheetView>
  </sheetViews>
  <sheetFormatPr defaultRowHeight="12.75"/>
  <cols>
    <col min="1" max="1" width="13.140625" style="42" customWidth="1"/>
    <col min="2" max="2" width="46" style="54" customWidth="1"/>
    <col min="3" max="3" width="36" style="42" customWidth="1"/>
    <col min="4" max="4" width="35" style="54" customWidth="1"/>
    <col min="5" max="5" width="6" style="42" customWidth="1"/>
    <col min="6" max="7" width="13.7109375" style="42" customWidth="1"/>
    <col min="8" max="8" width="46" style="56" customWidth="1"/>
    <col min="9" max="9" width="0.28515625" style="42" hidden="1" customWidth="1"/>
    <col min="10" max="16384" width="9.140625" style="42"/>
  </cols>
  <sheetData>
    <row r="1" spans="1:9" ht="59.25" customHeight="1" thickBot="1">
      <c r="A1" s="101" t="s">
        <v>114</v>
      </c>
      <c r="B1" s="102"/>
      <c r="C1" s="102"/>
      <c r="D1" s="102"/>
      <c r="E1" s="102"/>
      <c r="F1" s="102"/>
      <c r="G1" s="102"/>
      <c r="H1" s="103"/>
    </row>
    <row r="2" spans="1:9" s="35" customFormat="1" ht="57.75" customHeight="1" thickBot="1">
      <c r="A2" s="98" t="s">
        <v>113</v>
      </c>
      <c r="B2" s="99"/>
      <c r="C2" s="99"/>
      <c r="D2" s="99"/>
      <c r="E2" s="99"/>
      <c r="F2" s="99"/>
      <c r="G2" s="99"/>
      <c r="H2" s="100"/>
      <c r="I2" s="43"/>
    </row>
    <row r="3" spans="1:9" ht="24.75" hidden="1" customHeight="1" thickBot="1">
      <c r="A3" s="26"/>
      <c r="B3" s="26"/>
      <c r="C3" s="1"/>
      <c r="D3" s="28"/>
      <c r="E3" s="29"/>
      <c r="F3" s="27"/>
      <c r="G3" s="12"/>
      <c r="H3" s="13"/>
      <c r="I3" s="44"/>
    </row>
    <row r="4" spans="1:9" ht="21.75" customHeight="1" thickBot="1">
      <c r="A4" s="104"/>
      <c r="B4" s="105"/>
      <c r="C4" s="105"/>
      <c r="D4" s="105"/>
      <c r="E4" s="108"/>
      <c r="F4" s="108"/>
      <c r="G4" s="108"/>
      <c r="H4" s="109"/>
      <c r="I4" s="45"/>
    </row>
    <row r="5" spans="1:9" s="47" customFormat="1" ht="22.5" customHeight="1" thickTop="1" thickBot="1">
      <c r="A5" s="106"/>
      <c r="B5" s="107"/>
      <c r="C5" s="107"/>
      <c r="D5" s="107"/>
      <c r="E5" s="110" t="s">
        <v>23</v>
      </c>
      <c r="F5" s="111"/>
      <c r="G5" s="111"/>
      <c r="H5" s="112"/>
      <c r="I5" s="46"/>
    </row>
    <row r="6" spans="1:9" s="49" customFormat="1" ht="53.25" customHeight="1" thickBot="1">
      <c r="A6" s="30" t="s">
        <v>40</v>
      </c>
      <c r="B6" s="30" t="s">
        <v>34</v>
      </c>
      <c r="C6" s="30" t="s">
        <v>27</v>
      </c>
      <c r="D6" s="30" t="s">
        <v>28</v>
      </c>
      <c r="E6" s="31" t="s">
        <v>24</v>
      </c>
      <c r="F6" s="30" t="s">
        <v>25</v>
      </c>
      <c r="G6" s="30" t="s">
        <v>26</v>
      </c>
      <c r="H6" s="30" t="s">
        <v>33</v>
      </c>
      <c r="I6" s="48"/>
    </row>
    <row r="7" spans="1:9" s="50" customFormat="1" ht="23.25" customHeight="1" thickBot="1">
      <c r="A7" s="95" t="s">
        <v>55</v>
      </c>
      <c r="B7" s="96"/>
      <c r="C7" s="96"/>
      <c r="D7" s="96"/>
      <c r="E7" s="96"/>
      <c r="F7" s="96"/>
      <c r="G7" s="96"/>
      <c r="H7" s="96"/>
      <c r="I7" s="97"/>
    </row>
    <row r="8" spans="1:9" ht="102.75" customHeight="1">
      <c r="A8" s="22">
        <v>1.1000000000000001</v>
      </c>
      <c r="B8" s="23" t="s">
        <v>71</v>
      </c>
      <c r="C8" s="14" t="s">
        <v>64</v>
      </c>
      <c r="D8" s="59" t="s">
        <v>0</v>
      </c>
      <c r="E8" s="68"/>
      <c r="F8" s="68"/>
      <c r="G8" s="68"/>
      <c r="H8" s="59"/>
      <c r="I8" s="32"/>
    </row>
    <row r="9" spans="1:9" ht="97.5" customHeight="1">
      <c r="A9" s="24">
        <v>1.2</v>
      </c>
      <c r="B9" s="17" t="s">
        <v>72</v>
      </c>
      <c r="C9" s="16" t="s">
        <v>0</v>
      </c>
      <c r="D9" s="60"/>
      <c r="E9" s="61"/>
      <c r="F9" s="61"/>
      <c r="G9" s="61"/>
      <c r="H9" s="60"/>
      <c r="I9" s="25"/>
    </row>
    <row r="10" spans="1:9" ht="82.5" customHeight="1">
      <c r="A10" s="24">
        <v>1.3</v>
      </c>
      <c r="B10" s="16" t="s">
        <v>62</v>
      </c>
      <c r="C10" s="16" t="s">
        <v>0</v>
      </c>
      <c r="D10" s="60"/>
      <c r="E10" s="61"/>
      <c r="F10" s="61"/>
      <c r="G10" s="61"/>
      <c r="H10" s="60"/>
      <c r="I10" s="25"/>
    </row>
    <row r="11" spans="1:9" ht="170.25" customHeight="1">
      <c r="A11" s="15">
        <v>1.4</v>
      </c>
      <c r="B11" s="17" t="s">
        <v>116</v>
      </c>
      <c r="C11" s="16" t="s">
        <v>115</v>
      </c>
      <c r="D11" s="60"/>
      <c r="E11" s="61"/>
      <c r="F11" s="61"/>
      <c r="G11" s="61"/>
      <c r="H11" s="60"/>
      <c r="I11" s="33"/>
    </row>
    <row r="12" spans="1:9" ht="132.75" customHeight="1">
      <c r="A12" s="15">
        <v>1.5</v>
      </c>
      <c r="B12" s="17" t="s">
        <v>63</v>
      </c>
      <c r="C12" s="16" t="s">
        <v>100</v>
      </c>
      <c r="D12" s="60" t="s">
        <v>0</v>
      </c>
      <c r="E12" s="61"/>
      <c r="F12" s="61"/>
      <c r="G12" s="61"/>
      <c r="H12" s="60"/>
      <c r="I12" s="33"/>
    </row>
    <row r="13" spans="1:9" ht="143.25" customHeight="1">
      <c r="A13" s="15">
        <v>1.6</v>
      </c>
      <c r="B13" s="17" t="s">
        <v>97</v>
      </c>
      <c r="C13" s="16" t="s">
        <v>96</v>
      </c>
      <c r="D13" s="60"/>
      <c r="E13" s="61"/>
      <c r="F13" s="61"/>
      <c r="G13" s="61"/>
      <c r="H13" s="62"/>
      <c r="I13" s="33"/>
    </row>
    <row r="14" spans="1:9" ht="131.25" customHeight="1">
      <c r="A14" s="15">
        <v>1.7</v>
      </c>
      <c r="B14" s="55" t="s">
        <v>70</v>
      </c>
      <c r="C14" s="55" t="s">
        <v>73</v>
      </c>
      <c r="D14" s="60"/>
      <c r="E14" s="61"/>
      <c r="F14" s="61"/>
      <c r="G14" s="61"/>
      <c r="H14" s="62"/>
      <c r="I14" s="33"/>
    </row>
    <row r="15" spans="1:9" ht="24" customHeight="1">
      <c r="A15" s="117" t="s">
        <v>56</v>
      </c>
      <c r="B15" s="118"/>
      <c r="C15" s="118"/>
      <c r="D15" s="118"/>
      <c r="E15" s="118"/>
      <c r="F15" s="118"/>
      <c r="G15" s="118"/>
      <c r="H15" s="119"/>
      <c r="I15" s="51"/>
    </row>
    <row r="16" spans="1:9" ht="96.75" customHeight="1">
      <c r="A16" s="15">
        <v>2.1</v>
      </c>
      <c r="B16" s="17" t="s">
        <v>74</v>
      </c>
      <c r="C16" s="17" t="s">
        <v>76</v>
      </c>
      <c r="D16" s="60"/>
      <c r="E16" s="61"/>
      <c r="F16" s="61"/>
      <c r="G16" s="61"/>
      <c r="H16" s="60"/>
      <c r="I16" s="18"/>
    </row>
    <row r="17" spans="1:9" ht="113.25" customHeight="1">
      <c r="A17" s="15">
        <v>2.2000000000000002</v>
      </c>
      <c r="B17" s="17" t="s">
        <v>59</v>
      </c>
      <c r="C17" s="16" t="s">
        <v>50</v>
      </c>
      <c r="D17" s="60"/>
      <c r="E17" s="61"/>
      <c r="F17" s="61"/>
      <c r="G17" s="61"/>
      <c r="H17" s="60"/>
      <c r="I17" s="18"/>
    </row>
    <row r="18" spans="1:9" ht="118.5" customHeight="1">
      <c r="A18" s="15">
        <v>2.2999999999999998</v>
      </c>
      <c r="B18" s="17" t="s">
        <v>58</v>
      </c>
      <c r="C18" s="16" t="s">
        <v>75</v>
      </c>
      <c r="D18" s="60"/>
      <c r="E18" s="61"/>
      <c r="F18" s="61"/>
      <c r="G18" s="61"/>
      <c r="H18" s="60"/>
      <c r="I18" s="18"/>
    </row>
    <row r="19" spans="1:9" ht="78.75" customHeight="1">
      <c r="A19" s="15">
        <v>2.4</v>
      </c>
      <c r="B19" s="17" t="s">
        <v>57</v>
      </c>
      <c r="C19" s="16" t="s">
        <v>77</v>
      </c>
      <c r="D19" s="60"/>
      <c r="E19" s="61"/>
      <c r="F19" s="61"/>
      <c r="G19" s="61"/>
      <c r="H19" s="60"/>
      <c r="I19" s="18"/>
    </row>
    <row r="20" spans="1:9" ht="81.75" customHeight="1">
      <c r="A20" s="15">
        <v>2.5</v>
      </c>
      <c r="B20" s="17" t="s">
        <v>38</v>
      </c>
      <c r="C20" s="17" t="s">
        <v>78</v>
      </c>
      <c r="D20" s="60"/>
      <c r="E20" s="61"/>
      <c r="F20" s="61"/>
      <c r="G20" s="61"/>
      <c r="H20" s="60"/>
      <c r="I20" s="18"/>
    </row>
    <row r="21" spans="1:9" ht="24" customHeight="1">
      <c r="A21" s="117" t="s">
        <v>54</v>
      </c>
      <c r="B21" s="118"/>
      <c r="C21" s="118"/>
      <c r="D21" s="118"/>
      <c r="E21" s="118"/>
      <c r="F21" s="118"/>
      <c r="G21" s="118"/>
      <c r="H21" s="118"/>
      <c r="I21" s="52"/>
    </row>
    <row r="22" spans="1:9" ht="138.75" customHeight="1">
      <c r="A22" s="15">
        <v>3.1</v>
      </c>
      <c r="B22" s="17" t="s">
        <v>29</v>
      </c>
      <c r="C22" s="17"/>
      <c r="D22" s="60"/>
      <c r="E22" s="61"/>
      <c r="F22" s="61"/>
      <c r="G22" s="61"/>
      <c r="H22" s="60"/>
      <c r="I22" s="18"/>
    </row>
    <row r="23" spans="1:9" ht="215.25" customHeight="1">
      <c r="A23" s="15">
        <v>3.2</v>
      </c>
      <c r="B23" s="17" t="s">
        <v>82</v>
      </c>
      <c r="C23" s="17" t="s">
        <v>101</v>
      </c>
      <c r="D23" s="60"/>
      <c r="E23" s="61"/>
      <c r="F23" s="61"/>
      <c r="G23" s="61"/>
      <c r="H23" s="60"/>
      <c r="I23" s="18"/>
    </row>
    <row r="24" spans="1:9" ht="152.25" customHeight="1">
      <c r="A24" s="15">
        <v>3.3</v>
      </c>
      <c r="B24" s="17" t="s">
        <v>79</v>
      </c>
      <c r="C24" s="17" t="s">
        <v>60</v>
      </c>
      <c r="D24" s="60"/>
      <c r="E24" s="61"/>
      <c r="F24" s="61"/>
      <c r="G24" s="61"/>
      <c r="H24" s="60"/>
      <c r="I24" s="18"/>
    </row>
    <row r="25" spans="1:9" ht="130.5" customHeight="1">
      <c r="A25" s="15">
        <v>3.4</v>
      </c>
      <c r="B25" s="17" t="s">
        <v>81</v>
      </c>
      <c r="C25" s="17" t="s">
        <v>0</v>
      </c>
      <c r="D25" s="60"/>
      <c r="E25" s="61"/>
      <c r="F25" s="61"/>
      <c r="G25" s="61"/>
      <c r="H25" s="60"/>
      <c r="I25" s="18"/>
    </row>
    <row r="26" spans="1:9" ht="126" customHeight="1">
      <c r="A26" s="15">
        <v>3.5</v>
      </c>
      <c r="B26" s="17" t="s">
        <v>69</v>
      </c>
      <c r="C26" s="17"/>
      <c r="D26" s="60"/>
      <c r="E26" s="61"/>
      <c r="F26" s="61"/>
      <c r="G26" s="61"/>
      <c r="H26" s="62"/>
      <c r="I26" s="18"/>
    </row>
    <row r="27" spans="1:9" ht="24" customHeight="1">
      <c r="A27" s="117" t="s">
        <v>41</v>
      </c>
      <c r="B27" s="118"/>
      <c r="C27" s="118"/>
      <c r="D27" s="118"/>
      <c r="E27" s="118"/>
      <c r="F27" s="118"/>
      <c r="G27" s="118"/>
      <c r="H27" s="119"/>
      <c r="I27" s="51"/>
    </row>
    <row r="28" spans="1:9" ht="248.25" customHeight="1">
      <c r="A28" s="15">
        <v>4.0999999999999996</v>
      </c>
      <c r="B28" s="17" t="s">
        <v>51</v>
      </c>
      <c r="C28" s="57" t="s">
        <v>80</v>
      </c>
      <c r="D28" s="60"/>
      <c r="E28" s="61"/>
      <c r="F28" s="61"/>
      <c r="G28" s="61"/>
      <c r="H28" s="60"/>
      <c r="I28" s="18"/>
    </row>
    <row r="29" spans="1:9" ht="157.5" customHeight="1">
      <c r="A29" s="15">
        <v>4.2</v>
      </c>
      <c r="B29" s="17" t="s">
        <v>107</v>
      </c>
      <c r="C29" s="17"/>
      <c r="D29" s="60"/>
      <c r="E29" s="61"/>
      <c r="F29" s="61"/>
      <c r="G29" s="61"/>
      <c r="H29" s="60"/>
      <c r="I29" s="18"/>
    </row>
    <row r="30" spans="1:9" ht="194.25" customHeight="1">
      <c r="A30" s="15">
        <v>4.3</v>
      </c>
      <c r="B30" s="17" t="s">
        <v>83</v>
      </c>
      <c r="C30" s="17"/>
      <c r="D30" s="60"/>
      <c r="E30" s="61"/>
      <c r="F30" s="61"/>
      <c r="G30" s="61"/>
      <c r="H30" s="60"/>
      <c r="I30" s="18"/>
    </row>
    <row r="31" spans="1:9" ht="186.75" customHeight="1">
      <c r="A31" s="15">
        <v>4.4000000000000004</v>
      </c>
      <c r="B31" s="17" t="s">
        <v>84</v>
      </c>
      <c r="C31" s="17" t="s">
        <v>93</v>
      </c>
      <c r="D31" s="60"/>
      <c r="E31" s="61"/>
      <c r="F31" s="61"/>
      <c r="G31" s="61"/>
      <c r="H31" s="60"/>
      <c r="I31" s="18"/>
    </row>
    <row r="32" spans="1:9" ht="189.75" customHeight="1">
      <c r="A32" s="15">
        <v>4.5</v>
      </c>
      <c r="B32" s="70" t="s">
        <v>102</v>
      </c>
      <c r="C32" s="55" t="s">
        <v>103</v>
      </c>
      <c r="D32" s="62"/>
      <c r="E32" s="67"/>
      <c r="F32" s="67"/>
      <c r="G32" s="67"/>
      <c r="H32" s="62"/>
      <c r="I32" s="18"/>
    </row>
    <row r="33" spans="1:9" ht="195" customHeight="1">
      <c r="A33" s="15">
        <v>4.5999999999999996</v>
      </c>
      <c r="B33" s="55" t="s">
        <v>85</v>
      </c>
      <c r="C33" s="17"/>
      <c r="D33" s="60"/>
      <c r="E33" s="61"/>
      <c r="F33" s="61"/>
      <c r="G33" s="61"/>
      <c r="H33" s="62"/>
      <c r="I33" s="18"/>
    </row>
    <row r="34" spans="1:9" ht="137.25" customHeight="1">
      <c r="A34" s="19">
        <v>4.7</v>
      </c>
      <c r="B34" s="55" t="s">
        <v>36</v>
      </c>
      <c r="C34" s="55"/>
      <c r="D34" s="62"/>
      <c r="E34" s="67"/>
      <c r="F34" s="67"/>
      <c r="G34" s="67"/>
      <c r="H34" s="62"/>
      <c r="I34" s="18"/>
    </row>
    <row r="35" spans="1:9" ht="166.5" customHeight="1">
      <c r="A35" s="19">
        <v>4.8</v>
      </c>
      <c r="B35" s="17" t="s">
        <v>65</v>
      </c>
      <c r="C35" s="17" t="s">
        <v>86</v>
      </c>
      <c r="D35" s="60"/>
      <c r="E35" s="61"/>
      <c r="F35" s="61"/>
      <c r="G35" s="61"/>
      <c r="H35" s="62"/>
      <c r="I35" s="18"/>
    </row>
    <row r="36" spans="1:9" ht="267" customHeight="1">
      <c r="A36" s="19" t="s">
        <v>104</v>
      </c>
      <c r="B36" s="17" t="s">
        <v>87</v>
      </c>
      <c r="C36" s="17" t="s">
        <v>98</v>
      </c>
      <c r="D36" s="60"/>
      <c r="E36" s="61"/>
      <c r="F36" s="61"/>
      <c r="G36" s="61"/>
      <c r="H36" s="60"/>
      <c r="I36" s="18"/>
    </row>
    <row r="37" spans="1:9" ht="158.25" customHeight="1">
      <c r="A37" s="19" t="s">
        <v>30</v>
      </c>
      <c r="B37" s="17" t="s">
        <v>37</v>
      </c>
      <c r="C37" s="17" t="s">
        <v>99</v>
      </c>
      <c r="D37" s="60"/>
      <c r="E37" s="61"/>
      <c r="F37" s="61"/>
      <c r="G37" s="61"/>
      <c r="H37" s="60"/>
      <c r="I37" s="18"/>
    </row>
    <row r="38" spans="1:9" ht="129.75" customHeight="1">
      <c r="A38" s="19" t="s">
        <v>66</v>
      </c>
      <c r="B38" s="17" t="s">
        <v>88</v>
      </c>
      <c r="C38" s="17"/>
      <c r="D38" s="60" t="s">
        <v>1</v>
      </c>
      <c r="E38" s="61"/>
      <c r="F38" s="61"/>
      <c r="G38" s="61"/>
      <c r="H38" s="60"/>
      <c r="I38" s="18"/>
    </row>
    <row r="39" spans="1:9" ht="122.25" customHeight="1">
      <c r="A39" s="19" t="s">
        <v>31</v>
      </c>
      <c r="B39" s="17" t="s">
        <v>89</v>
      </c>
      <c r="C39" s="17"/>
      <c r="D39" s="60" t="s">
        <v>0</v>
      </c>
      <c r="E39" s="61"/>
      <c r="F39" s="61"/>
      <c r="G39" s="61"/>
      <c r="H39" s="60"/>
      <c r="I39" s="18"/>
    </row>
    <row r="40" spans="1:9" ht="109.5" customHeight="1">
      <c r="A40" s="19" t="s">
        <v>32</v>
      </c>
      <c r="B40" s="17" t="s">
        <v>39</v>
      </c>
      <c r="C40" s="17"/>
      <c r="D40" s="60"/>
      <c r="E40" s="61"/>
      <c r="F40" s="61"/>
      <c r="G40" s="61"/>
      <c r="H40" s="60"/>
      <c r="I40" s="18"/>
    </row>
    <row r="41" spans="1:9" ht="24" customHeight="1">
      <c r="A41" s="117" t="s">
        <v>52</v>
      </c>
      <c r="B41" s="118"/>
      <c r="C41" s="118"/>
      <c r="D41" s="118"/>
      <c r="E41" s="118"/>
      <c r="F41" s="118"/>
      <c r="G41" s="118"/>
      <c r="H41" s="119"/>
      <c r="I41" s="53"/>
    </row>
    <row r="42" spans="1:9" ht="294" customHeight="1">
      <c r="A42" s="15">
        <v>5.0999999999999996</v>
      </c>
      <c r="B42" s="17" t="s">
        <v>53</v>
      </c>
      <c r="C42" s="55" t="s">
        <v>90</v>
      </c>
      <c r="D42" s="63"/>
      <c r="E42" s="61"/>
      <c r="F42" s="61"/>
      <c r="G42" s="67"/>
      <c r="H42" s="60"/>
      <c r="I42" s="41"/>
    </row>
    <row r="43" spans="1:9" ht="187.5" customHeight="1">
      <c r="A43" s="15">
        <v>5.2</v>
      </c>
      <c r="B43" s="17" t="s">
        <v>106</v>
      </c>
      <c r="C43" s="17" t="s">
        <v>92</v>
      </c>
      <c r="D43" s="60"/>
      <c r="E43" s="61"/>
      <c r="F43" s="61"/>
      <c r="G43" s="67"/>
      <c r="H43" s="62"/>
      <c r="I43" s="41"/>
    </row>
    <row r="44" spans="1:9" ht="101.25" customHeight="1">
      <c r="A44" s="15">
        <v>5.3</v>
      </c>
      <c r="B44" s="55" t="s">
        <v>105</v>
      </c>
      <c r="C44" s="55"/>
      <c r="D44" s="62"/>
      <c r="E44" s="67"/>
      <c r="F44" s="67"/>
      <c r="G44" s="67"/>
      <c r="H44" s="62"/>
      <c r="I44" s="69"/>
    </row>
    <row r="45" spans="1:9" ht="195.75" customHeight="1">
      <c r="A45" s="15">
        <v>5.4</v>
      </c>
      <c r="B45" s="17" t="s">
        <v>67</v>
      </c>
      <c r="C45" s="17" t="s">
        <v>68</v>
      </c>
      <c r="D45" s="60"/>
      <c r="E45" s="61"/>
      <c r="F45" s="61"/>
      <c r="G45" s="67"/>
      <c r="H45" s="62"/>
      <c r="I45" s="20"/>
    </row>
    <row r="46" spans="1:9" ht="153" customHeight="1">
      <c r="A46" s="15">
        <v>5.5</v>
      </c>
      <c r="B46" s="17" t="s">
        <v>61</v>
      </c>
      <c r="C46" s="17"/>
      <c r="D46" s="60"/>
      <c r="E46" s="61"/>
      <c r="F46" s="61"/>
      <c r="G46" s="67"/>
      <c r="H46" s="62"/>
      <c r="I46" s="20"/>
    </row>
    <row r="47" spans="1:9" ht="155.25" customHeight="1">
      <c r="A47" s="15">
        <v>5.6</v>
      </c>
      <c r="B47" s="17" t="s">
        <v>94</v>
      </c>
      <c r="C47" s="17"/>
      <c r="D47" s="60"/>
      <c r="E47" s="61"/>
      <c r="F47" s="61"/>
      <c r="G47" s="67"/>
      <c r="H47" s="62"/>
      <c r="I47" s="20"/>
    </row>
    <row r="48" spans="1:9" ht="57.75" customHeight="1">
      <c r="A48" s="113" t="s">
        <v>91</v>
      </c>
      <c r="B48" s="114"/>
      <c r="C48" s="114"/>
      <c r="D48" s="114"/>
      <c r="E48" s="114"/>
      <c r="F48" s="114"/>
      <c r="G48" s="114"/>
      <c r="H48" s="115"/>
      <c r="I48" s="58"/>
    </row>
    <row r="49" spans="1:9" ht="38.25" customHeight="1">
      <c r="A49" s="84" t="s">
        <v>108</v>
      </c>
      <c r="B49" s="85"/>
      <c r="C49" s="116" t="s">
        <v>109</v>
      </c>
      <c r="D49" s="116"/>
      <c r="E49" s="71">
        <f>COUNTA(E8:E14)+COUNTA(E16:E20)+COUNTA(E22:E26)+COUNTA(E28:E40)+COUNTA(E42:E47)</f>
        <v>0</v>
      </c>
      <c r="F49" s="74"/>
      <c r="G49" s="74"/>
      <c r="H49" s="72"/>
      <c r="I49" s="58"/>
    </row>
    <row r="50" spans="1:9" ht="42.75" customHeight="1">
      <c r="A50" s="86"/>
      <c r="B50" s="87"/>
      <c r="C50" s="82" t="s">
        <v>112</v>
      </c>
      <c r="D50" s="94"/>
      <c r="E50" s="74"/>
      <c r="F50" s="71">
        <f>COUNTA(F8:F14)+COUNTA(F16:F20)+COUNTA(F22:F26)+COUNTA(F28:F31)+COUNTA(F33)+COUNTA(F35:F40)+COUNTA(F42:F43)+COUNTA(F45:F47)</f>
        <v>0</v>
      </c>
      <c r="G50" s="71">
        <f>COUNTA(G8:G14)+COUNTA(G16:G20)+COUNTA(G22:G26)+COUNTA(G28:G31)+COUNTA(G33)+COUNTA(G35:G40)+COUNTA(G42:G43)+COUNTA(G45:G47)</f>
        <v>0</v>
      </c>
      <c r="H50" s="72"/>
      <c r="I50" s="58"/>
    </row>
    <row r="51" spans="1:9" ht="40.5" customHeight="1">
      <c r="A51" s="88"/>
      <c r="B51" s="87"/>
      <c r="C51" s="81" t="s">
        <v>111</v>
      </c>
      <c r="D51" s="81"/>
      <c r="E51" s="74"/>
      <c r="F51" s="74"/>
      <c r="G51" s="73" t="e">
        <f>F46=F50/(F50+G50)</f>
        <v>#DIV/0!</v>
      </c>
      <c r="H51" s="72"/>
      <c r="I51" s="58"/>
    </row>
    <row r="52" spans="1:9" ht="163.5" customHeight="1">
      <c r="A52" s="89"/>
      <c r="B52" s="90"/>
      <c r="C52" s="82" t="s">
        <v>110</v>
      </c>
      <c r="D52" s="83"/>
      <c r="E52" s="91"/>
      <c r="F52" s="92"/>
      <c r="G52" s="92"/>
      <c r="H52" s="93"/>
      <c r="I52" s="58"/>
    </row>
  </sheetData>
  <sheetProtection algorithmName="SHA-512" hashValue="amjtKSehRkiH0gidew2zmp+rl/LPL2HDNi3dglnFdxEl+/btCYfxOL/mkXVHy0S9i34pMQpyu/8KvCf+wLSsmA==" saltValue="IYUXoMs+QEXNQmmCSiTjUg==" spinCount="100000" sheet="1" selectLockedCells="1"/>
  <protectedRanges>
    <protectedRange sqref="H16:I20 H22:I26 H8:I14 H37:I40 H42:I52 I33:I36 H28:I32" name="Range1"/>
    <protectedRange sqref="H33" name="Range1_2"/>
    <protectedRange sqref="H34" name="Range1_3"/>
    <protectedRange sqref="H35" name="Range1_4"/>
    <protectedRange sqref="H36" name="Range1_5"/>
  </protectedRanges>
  <mergeCells count="17">
    <mergeCell ref="A48:H48"/>
    <mergeCell ref="C49:D49"/>
    <mergeCell ref="A15:H15"/>
    <mergeCell ref="A21:H21"/>
    <mergeCell ref="A27:H27"/>
    <mergeCell ref="A41:H41"/>
    <mergeCell ref="A7:I7"/>
    <mergeCell ref="A2:H2"/>
    <mergeCell ref="A1:H1"/>
    <mergeCell ref="A4:D5"/>
    <mergeCell ref="E4:H4"/>
    <mergeCell ref="E5:H5"/>
    <mergeCell ref="C51:D51"/>
    <mergeCell ref="C52:D52"/>
    <mergeCell ref="A49:B52"/>
    <mergeCell ref="E52:H52"/>
    <mergeCell ref="C50:D50"/>
  </mergeCells>
  <phoneticPr fontId="4" type="noConversion"/>
  <printOptions horizontalCentered="1" gridLines="1"/>
  <pageMargins left="0.3" right="0.3" top="0.2" bottom="0.35" header="0" footer="0.25"/>
  <pageSetup scale="64" fitToHeight="0" orientation="landscape" r:id="rId1"/>
  <headerFooter scaleWithDoc="0" alignWithMargins="0">
    <oddFooter xml:space="preserve">&amp;L&amp;8
GIS1 Item Number: N/A
GIS2 Classification: Proprietary
Copyright © 2017 Ford Motor Company.&amp;C&amp;8Page &amp;P of &amp;N
Printed copies are uncontrolled&amp;R&amp;8Date Revised: 25-Jan-2017
</oddFooter>
  </headerFooter>
  <rowBreaks count="5" manualBreakCount="5">
    <brk id="12" min="2" max="7" man="1"/>
    <brk id="20" max="7" man="1"/>
    <brk id="26" max="16383" man="1"/>
    <brk id="35" max="7" man="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13" zoomScale="90" zoomScaleNormal="90" workbookViewId="0">
      <selection activeCell="M25" sqref="M25"/>
    </sheetView>
  </sheetViews>
  <sheetFormatPr defaultColWidth="8.85546875" defaultRowHeight="12.75"/>
  <cols>
    <col min="1" max="1" width="26.140625" style="35" customWidth="1"/>
    <col min="2" max="2" width="11.7109375" style="35" customWidth="1"/>
    <col min="3" max="3" width="20.42578125" style="35" customWidth="1"/>
    <col min="4" max="4" width="29.5703125" style="35" customWidth="1"/>
    <col min="5" max="5" width="16.28515625" style="35" customWidth="1"/>
    <col min="6" max="6" width="16.5703125" style="35" customWidth="1"/>
    <col min="7" max="7" width="11.28515625" style="35" customWidth="1"/>
    <col min="8" max="16384" width="8.85546875" style="35"/>
  </cols>
  <sheetData>
    <row r="1" spans="1:11" ht="32.25" customHeight="1">
      <c r="A1" s="163" t="s">
        <v>121</v>
      </c>
      <c r="B1" s="164"/>
      <c r="C1" s="165"/>
      <c r="D1" s="165"/>
      <c r="E1" s="165"/>
      <c r="F1" s="166"/>
      <c r="G1" s="34"/>
      <c r="H1" s="34"/>
      <c r="I1" s="34"/>
      <c r="J1" s="34"/>
      <c r="K1" s="34"/>
    </row>
    <row r="2" spans="1:11" ht="18">
      <c r="A2" s="167"/>
      <c r="B2" s="168"/>
      <c r="C2" s="148"/>
      <c r="D2" s="148"/>
      <c r="E2" s="148"/>
      <c r="F2" s="149"/>
      <c r="G2" s="34"/>
      <c r="H2" s="34"/>
      <c r="I2" s="34"/>
      <c r="J2" s="34"/>
      <c r="K2" s="34"/>
    </row>
    <row r="3" spans="1:11" ht="18.75" customHeight="1">
      <c r="A3" s="75" t="s">
        <v>2</v>
      </c>
      <c r="B3" s="169"/>
      <c r="C3" s="170"/>
      <c r="D3" s="170"/>
      <c r="E3" s="170"/>
      <c r="F3" s="171"/>
      <c r="G3" s="11"/>
      <c r="H3" s="11"/>
      <c r="I3" s="11"/>
    </row>
    <row r="4" spans="1:11" ht="18.75" customHeight="1">
      <c r="A4" s="75" t="s">
        <v>3</v>
      </c>
      <c r="B4" s="169"/>
      <c r="C4" s="170"/>
      <c r="D4" s="170"/>
      <c r="E4" s="170"/>
      <c r="F4" s="171"/>
      <c r="G4" s="11"/>
      <c r="H4" s="11"/>
      <c r="I4" s="11"/>
    </row>
    <row r="5" spans="1:11" ht="18.75" customHeight="1">
      <c r="A5" s="75" t="s">
        <v>4</v>
      </c>
      <c r="B5" s="169"/>
      <c r="C5" s="170"/>
      <c r="D5" s="170"/>
      <c r="E5" s="170"/>
      <c r="F5" s="171"/>
      <c r="G5" s="11"/>
      <c r="H5" s="11"/>
      <c r="I5" s="11"/>
    </row>
    <row r="6" spans="1:11" ht="18.75" customHeight="1">
      <c r="A6" s="151" t="s">
        <v>10</v>
      </c>
      <c r="B6" s="152"/>
      <c r="C6" s="39"/>
      <c r="D6" s="161" t="s">
        <v>42</v>
      </c>
      <c r="E6" s="161"/>
      <c r="F6" s="161"/>
      <c r="G6" s="11"/>
      <c r="H6" s="11"/>
      <c r="I6" s="11"/>
    </row>
    <row r="7" spans="1:11" ht="18.75" customHeight="1">
      <c r="A7" s="157"/>
      <c r="B7" s="157"/>
      <c r="C7" s="154"/>
      <c r="D7" s="162" t="s">
        <v>43</v>
      </c>
      <c r="E7" s="155"/>
      <c r="F7" s="156"/>
      <c r="G7" s="11"/>
      <c r="H7" s="11"/>
      <c r="I7" s="11"/>
    </row>
    <row r="8" spans="1:11" ht="18.75" customHeight="1">
      <c r="A8" s="76" t="s">
        <v>11</v>
      </c>
      <c r="B8" s="128"/>
      <c r="C8" s="130"/>
      <c r="D8" s="150"/>
      <c r="E8" s="155"/>
      <c r="F8" s="156"/>
      <c r="G8" s="11"/>
      <c r="H8" s="11"/>
      <c r="I8" s="11"/>
    </row>
    <row r="9" spans="1:11" ht="18.75" customHeight="1">
      <c r="A9" s="157"/>
      <c r="B9" s="157"/>
      <c r="C9" s="154"/>
      <c r="D9" s="158"/>
      <c r="E9" s="155"/>
      <c r="F9" s="156"/>
      <c r="G9" s="11"/>
      <c r="H9" s="11"/>
      <c r="I9" s="11"/>
    </row>
    <row r="10" spans="1:11" ht="18.75" customHeight="1">
      <c r="A10" s="77" t="s">
        <v>12</v>
      </c>
      <c r="B10" s="159"/>
      <c r="C10" s="160"/>
      <c r="D10" s="150"/>
      <c r="E10" s="155"/>
      <c r="F10" s="156"/>
      <c r="G10" s="11"/>
      <c r="H10" s="11"/>
      <c r="I10" s="11"/>
    </row>
    <row r="11" spans="1:11" ht="18.75" customHeight="1">
      <c r="A11" s="153"/>
      <c r="B11" s="153"/>
      <c r="C11" s="154"/>
      <c r="D11" s="147"/>
      <c r="E11" s="155"/>
      <c r="F11" s="156"/>
      <c r="G11" s="11"/>
      <c r="H11" s="11"/>
      <c r="I11" s="11"/>
    </row>
    <row r="12" spans="1:11" ht="18.75" customHeight="1">
      <c r="A12" s="157"/>
      <c r="B12" s="157"/>
      <c r="C12" s="154"/>
      <c r="D12" s="150"/>
      <c r="E12" s="155"/>
      <c r="F12" s="156"/>
      <c r="G12" s="11"/>
      <c r="H12" s="11"/>
      <c r="I12" s="11"/>
    </row>
    <row r="13" spans="1:11" ht="18.75" customHeight="1">
      <c r="A13" s="76" t="s">
        <v>5</v>
      </c>
      <c r="B13" s="128"/>
      <c r="C13" s="130"/>
      <c r="D13" s="147"/>
      <c r="E13" s="155"/>
      <c r="F13" s="156"/>
      <c r="G13" s="11"/>
      <c r="H13" s="11"/>
      <c r="I13" s="11"/>
    </row>
    <row r="14" spans="1:11" ht="18.75" customHeight="1">
      <c r="A14" s="151" t="s">
        <v>6</v>
      </c>
      <c r="B14" s="152"/>
      <c r="C14" s="39"/>
      <c r="D14" s="147"/>
      <c r="E14" s="148"/>
      <c r="F14" s="149"/>
      <c r="G14" s="11"/>
      <c r="H14" s="11"/>
      <c r="I14" s="11"/>
    </row>
    <row r="15" spans="1:11" ht="18.75" customHeight="1">
      <c r="A15" s="145" t="s">
        <v>8</v>
      </c>
      <c r="B15" s="146"/>
      <c r="C15" s="39"/>
      <c r="D15" s="150"/>
      <c r="E15" s="148"/>
      <c r="F15" s="149"/>
      <c r="G15" s="11"/>
      <c r="H15" s="11"/>
      <c r="I15" s="11"/>
    </row>
    <row r="16" spans="1:11" ht="18.75" customHeight="1">
      <c r="A16" s="124"/>
      <c r="B16" s="125"/>
      <c r="C16" s="125"/>
      <c r="D16" s="125"/>
      <c r="E16" s="125"/>
      <c r="F16" s="126"/>
      <c r="G16" s="11"/>
      <c r="H16" s="11"/>
      <c r="I16" s="11"/>
    </row>
    <row r="17" spans="1:9" ht="18.75" customHeight="1">
      <c r="A17" s="128"/>
      <c r="B17" s="129"/>
      <c r="C17" s="129"/>
      <c r="D17" s="129"/>
      <c r="E17" s="129"/>
      <c r="F17" s="130"/>
      <c r="G17" s="11"/>
      <c r="H17" s="11"/>
      <c r="I17" s="11"/>
    </row>
    <row r="18" spans="1:9" ht="18.75" customHeight="1">
      <c r="A18" s="78" t="s">
        <v>7</v>
      </c>
      <c r="B18" s="79"/>
      <c r="C18" s="131"/>
      <c r="D18" s="132"/>
      <c r="E18" s="132"/>
      <c r="F18" s="133"/>
    </row>
    <row r="19" spans="1:9" ht="18.75" customHeight="1">
      <c r="A19" s="134"/>
      <c r="B19" s="134"/>
      <c r="C19" s="134"/>
      <c r="D19" s="134"/>
      <c r="E19" s="134"/>
      <c r="F19" s="134"/>
    </row>
    <row r="20" spans="1:9" s="36" customFormat="1" ht="18.75" customHeight="1">
      <c r="A20" s="144" t="s">
        <v>49</v>
      </c>
      <c r="B20" s="144"/>
      <c r="C20" s="144"/>
      <c r="D20" s="144"/>
      <c r="E20" s="144"/>
      <c r="F20" s="144"/>
    </row>
    <row r="21" spans="1:9" s="36" customFormat="1" ht="18.75" customHeight="1">
      <c r="A21" s="80" t="s">
        <v>44</v>
      </c>
      <c r="B21" s="127" t="s">
        <v>48</v>
      </c>
      <c r="C21" s="127"/>
      <c r="D21" s="80" t="s">
        <v>46</v>
      </c>
      <c r="E21" s="127" t="s">
        <v>47</v>
      </c>
      <c r="F21" s="127"/>
    </row>
    <row r="22" spans="1:9" s="36" customFormat="1" ht="18.75" customHeight="1">
      <c r="A22" s="37"/>
      <c r="B22" s="123"/>
      <c r="C22" s="123"/>
      <c r="D22" s="40"/>
      <c r="E22" s="122"/>
      <c r="F22" s="122"/>
    </row>
    <row r="23" spans="1:9" s="36" customFormat="1" ht="18.75" customHeight="1">
      <c r="A23" s="37"/>
      <c r="B23" s="123"/>
      <c r="C23" s="123"/>
      <c r="D23" s="40"/>
      <c r="E23" s="122"/>
      <c r="F23" s="122"/>
    </row>
    <row r="24" spans="1:9" s="36" customFormat="1" ht="18.75" customHeight="1">
      <c r="A24" s="37"/>
      <c r="B24" s="123"/>
      <c r="C24" s="123"/>
      <c r="D24" s="40"/>
      <c r="E24" s="122"/>
      <c r="F24" s="122"/>
    </row>
    <row r="25" spans="1:9" s="36" customFormat="1" ht="18.75" customHeight="1">
      <c r="A25" s="37"/>
      <c r="B25" s="123"/>
      <c r="C25" s="123"/>
      <c r="D25" s="40"/>
      <c r="E25" s="122"/>
      <c r="F25" s="122"/>
    </row>
    <row r="26" spans="1:9" s="36" customFormat="1" ht="18.75" customHeight="1">
      <c r="A26" s="37"/>
      <c r="B26" s="123"/>
      <c r="C26" s="123"/>
      <c r="D26" s="40"/>
      <c r="E26" s="122"/>
      <c r="F26" s="122"/>
    </row>
    <row r="27" spans="1:9" s="36" customFormat="1" ht="18.75" customHeight="1">
      <c r="A27" s="37"/>
      <c r="B27" s="123"/>
      <c r="C27" s="123"/>
      <c r="D27" s="40"/>
      <c r="E27" s="122"/>
      <c r="F27" s="122"/>
    </row>
    <row r="28" spans="1:9" s="36" customFormat="1" ht="18.75" customHeight="1">
      <c r="A28" s="37"/>
      <c r="B28" s="123"/>
      <c r="C28" s="123"/>
      <c r="D28" s="40"/>
      <c r="E28" s="122"/>
      <c r="F28" s="122"/>
    </row>
    <row r="29" spans="1:9" s="36" customFormat="1" ht="18.75" customHeight="1">
      <c r="A29" s="37"/>
      <c r="B29" s="123"/>
      <c r="C29" s="123"/>
      <c r="D29" s="40"/>
      <c r="E29" s="122"/>
      <c r="F29" s="122"/>
    </row>
    <row r="30" spans="1:9" s="36" customFormat="1" ht="18.75" customHeight="1">
      <c r="A30" s="144" t="s">
        <v>9</v>
      </c>
      <c r="B30" s="144"/>
      <c r="C30" s="144"/>
      <c r="D30" s="144"/>
      <c r="E30" s="144"/>
      <c r="F30" s="144"/>
    </row>
    <row r="31" spans="1:9" s="36" customFormat="1" ht="18.75" customHeight="1">
      <c r="A31" s="80" t="s">
        <v>44</v>
      </c>
      <c r="B31" s="127" t="s">
        <v>45</v>
      </c>
      <c r="C31" s="127"/>
      <c r="D31" s="80" t="s">
        <v>46</v>
      </c>
      <c r="E31" s="127" t="s">
        <v>47</v>
      </c>
      <c r="F31" s="127"/>
    </row>
    <row r="32" spans="1:9" s="36" customFormat="1" ht="18.75" customHeight="1">
      <c r="A32" s="38"/>
      <c r="B32" s="120"/>
      <c r="C32" s="120"/>
      <c r="D32" s="21"/>
      <c r="E32" s="121"/>
      <c r="F32" s="121"/>
    </row>
    <row r="33" spans="1:6" s="36" customFormat="1" ht="18.75" customHeight="1">
      <c r="A33" s="38"/>
      <c r="B33" s="120"/>
      <c r="C33" s="120"/>
      <c r="D33" s="21"/>
      <c r="E33" s="121"/>
      <c r="F33" s="121"/>
    </row>
    <row r="34" spans="1:6" s="36" customFormat="1" ht="18.75" customHeight="1">
      <c r="A34" s="38"/>
      <c r="B34" s="120"/>
      <c r="C34" s="120"/>
      <c r="D34" s="21"/>
      <c r="E34" s="121"/>
      <c r="F34" s="121"/>
    </row>
    <row r="35" spans="1:6" s="36" customFormat="1" ht="18.75" customHeight="1">
      <c r="A35" s="38"/>
      <c r="B35" s="120"/>
      <c r="C35" s="120"/>
      <c r="D35" s="38"/>
      <c r="E35" s="120"/>
      <c r="F35" s="120"/>
    </row>
    <row r="36" spans="1:6" s="36" customFormat="1" ht="18.75" customHeight="1">
      <c r="A36" s="141" t="s">
        <v>118</v>
      </c>
      <c r="B36" s="142"/>
      <c r="C36" s="142"/>
      <c r="D36" s="143"/>
      <c r="E36" s="139">
        <f>Assessment!F50+Assessment!G50</f>
        <v>0</v>
      </c>
      <c r="F36" s="140"/>
    </row>
    <row r="37" spans="1:6" s="36" customFormat="1" ht="18.75" customHeight="1">
      <c r="A37" s="138"/>
      <c r="B37" s="138"/>
      <c r="C37" s="138"/>
      <c r="D37" s="138"/>
      <c r="E37" s="138"/>
      <c r="F37" s="138"/>
    </row>
    <row r="38" spans="1:6" s="36" customFormat="1" ht="18.75" customHeight="1">
      <c r="A38" s="141" t="s">
        <v>117</v>
      </c>
      <c r="B38" s="142"/>
      <c r="C38" s="142"/>
      <c r="D38" s="143"/>
      <c r="E38" s="139">
        <f>Assessment!G50</f>
        <v>0</v>
      </c>
      <c r="F38" s="140"/>
    </row>
    <row r="39" spans="1:6" s="36" customFormat="1" ht="18.75" customHeight="1">
      <c r="A39" s="135"/>
      <c r="B39" s="136"/>
      <c r="C39" s="136"/>
      <c r="D39" s="136"/>
      <c r="E39" s="136"/>
      <c r="F39" s="137"/>
    </row>
    <row r="40" spans="1:6" s="36" customFormat="1" ht="18.75" customHeight="1">
      <c r="A40" s="141" t="s">
        <v>122</v>
      </c>
      <c r="B40" s="142"/>
      <c r="C40" s="142"/>
      <c r="D40" s="143"/>
      <c r="E40" s="135"/>
      <c r="F40" s="137"/>
    </row>
    <row r="41" spans="1:6" s="36" customFormat="1" ht="18.75" customHeight="1">
      <c r="A41" s="135"/>
      <c r="B41" s="136"/>
      <c r="C41" s="136"/>
      <c r="D41" s="136"/>
      <c r="E41" s="136"/>
      <c r="F41" s="137"/>
    </row>
    <row r="42" spans="1:6" s="36" customFormat="1" ht="18.75" customHeight="1">
      <c r="A42" s="135"/>
      <c r="B42" s="136"/>
      <c r="C42" s="136"/>
      <c r="D42" s="136"/>
      <c r="E42" s="136"/>
      <c r="F42" s="137"/>
    </row>
    <row r="43" spans="1:6" s="36" customFormat="1" ht="18.75" customHeight="1">
      <c r="A43" s="135"/>
      <c r="B43" s="136"/>
      <c r="C43" s="136"/>
      <c r="D43" s="136"/>
      <c r="E43" s="136"/>
      <c r="F43" s="137"/>
    </row>
  </sheetData>
  <sheetProtection algorithmName="SHA-512" hashValue="7NvkEO9pn+FG28bDVdZ5MBWFcgbYyP1oMyCzbceS52ien/hKabVbs0pDWcvhBqHMgX5KCSDyG0Bv4brQGOk4sw==" saltValue="Xa/2Qiiu9vdLh5LzpXb8Iw==" spinCount="100000" sheet="1" objects="1" scenarios="1" selectLockedCells="1"/>
  <mergeCells count="70">
    <mergeCell ref="D6:F6"/>
    <mergeCell ref="A7:C7"/>
    <mergeCell ref="D7:F7"/>
    <mergeCell ref="A6:B6"/>
    <mergeCell ref="A1:F1"/>
    <mergeCell ref="A2:F2"/>
    <mergeCell ref="B4:F4"/>
    <mergeCell ref="B3:F3"/>
    <mergeCell ref="B5:F5"/>
    <mergeCell ref="D8:F8"/>
    <mergeCell ref="A9:C9"/>
    <mergeCell ref="D9:F9"/>
    <mergeCell ref="D10:F10"/>
    <mergeCell ref="B8:C8"/>
    <mergeCell ref="B10:C10"/>
    <mergeCell ref="A15:B15"/>
    <mergeCell ref="D14:F14"/>
    <mergeCell ref="D15:F15"/>
    <mergeCell ref="A14:B14"/>
    <mergeCell ref="A11:C11"/>
    <mergeCell ref="D11:F11"/>
    <mergeCell ref="A12:C12"/>
    <mergeCell ref="D12:F12"/>
    <mergeCell ref="D13:F13"/>
    <mergeCell ref="B13:C13"/>
    <mergeCell ref="E31:F31"/>
    <mergeCell ref="A20:F20"/>
    <mergeCell ref="E21:F21"/>
    <mergeCell ref="A30:F30"/>
    <mergeCell ref="E22:F22"/>
    <mergeCell ref="E23:F23"/>
    <mergeCell ref="E24:F24"/>
    <mergeCell ref="E25:F25"/>
    <mergeCell ref="B23:C23"/>
    <mergeCell ref="B24:C24"/>
    <mergeCell ref="B25:C25"/>
    <mergeCell ref="B26:C26"/>
    <mergeCell ref="B27:C27"/>
    <mergeCell ref="B31:C31"/>
    <mergeCell ref="B28:C28"/>
    <mergeCell ref="E26:F26"/>
    <mergeCell ref="A43:F43"/>
    <mergeCell ref="A37:F37"/>
    <mergeCell ref="E36:F36"/>
    <mergeCell ref="E38:F38"/>
    <mergeCell ref="E40:F40"/>
    <mergeCell ref="A39:F39"/>
    <mergeCell ref="A41:F41"/>
    <mergeCell ref="A42:F42"/>
    <mergeCell ref="A40:D40"/>
    <mergeCell ref="A38:D38"/>
    <mergeCell ref="A36:D36"/>
    <mergeCell ref="E27:F27"/>
    <mergeCell ref="E28:F28"/>
    <mergeCell ref="E29:F29"/>
    <mergeCell ref="B29:C29"/>
    <mergeCell ref="A16:F16"/>
    <mergeCell ref="B21:C21"/>
    <mergeCell ref="A17:F17"/>
    <mergeCell ref="C18:F18"/>
    <mergeCell ref="B22:C22"/>
    <mergeCell ref="A19:F19"/>
    <mergeCell ref="B32:C32"/>
    <mergeCell ref="B33:C33"/>
    <mergeCell ref="B34:C34"/>
    <mergeCell ref="B35:C35"/>
    <mergeCell ref="E32:F32"/>
    <mergeCell ref="E33:F33"/>
    <mergeCell ref="E34:F34"/>
    <mergeCell ref="E35:F35"/>
  </mergeCells>
  <pageMargins left="0.75" right="0.75" top="1" bottom="1" header="0.5" footer="0.5"/>
  <pageSetup scale="75" fitToHeight="0" orientation="portrait" r:id="rId1"/>
  <headerFooter alignWithMargins="0">
    <oddFooter>&amp;LCopyright © 2017 Ford Motor Company.&amp;RDate Revised: 25-Jan-2017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K7" sqref="K7"/>
    </sheetView>
  </sheetViews>
  <sheetFormatPr defaultRowHeight="12.75"/>
  <cols>
    <col min="1" max="1" width="7.42578125" style="7" customWidth="1"/>
    <col min="2" max="2" width="22.28515625" style="3" customWidth="1"/>
    <col min="3" max="3" width="33.7109375" style="3" customWidth="1"/>
    <col min="4" max="4" width="16" style="3" customWidth="1"/>
    <col min="5" max="5" width="9.42578125" style="3" customWidth="1"/>
    <col min="6" max="6" width="14" style="3" customWidth="1"/>
    <col min="7" max="7" width="12.5703125" style="3" customWidth="1"/>
    <col min="8" max="8" width="21.28515625" style="3" customWidth="1"/>
    <col min="9" max="15" width="9.140625" style="3"/>
    <col min="16" max="16" width="8.42578125" style="3" customWidth="1"/>
    <col min="17" max="18" width="9.140625" style="3"/>
    <col min="19" max="19" width="27.140625" style="3" customWidth="1"/>
    <col min="20" max="16384" width="9.140625" style="3"/>
  </cols>
  <sheetData>
    <row r="1" spans="1:19" ht="60.75" customHeight="1">
      <c r="A1" s="172" t="s">
        <v>35</v>
      </c>
      <c r="B1" s="172"/>
      <c r="C1" s="172"/>
      <c r="D1" s="172"/>
      <c r="E1" s="172"/>
      <c r="F1" s="172"/>
      <c r="G1" s="172"/>
      <c r="H1" s="172"/>
      <c r="I1" s="2"/>
      <c r="J1" s="2"/>
      <c r="K1" s="2"/>
      <c r="L1" s="2"/>
      <c r="M1" s="2"/>
      <c r="N1" s="2"/>
      <c r="O1" s="2"/>
      <c r="P1" s="2"/>
      <c r="Q1" s="2"/>
      <c r="R1" s="2"/>
      <c r="S1" s="2"/>
    </row>
    <row r="2" spans="1:19" ht="15.75" customHeight="1">
      <c r="A2" s="173" t="s">
        <v>21</v>
      </c>
      <c r="B2" s="173"/>
      <c r="C2" s="8"/>
    </row>
    <row r="3" spans="1:19" ht="15.75" customHeight="1" thickBot="1">
      <c r="A3" s="174" t="s">
        <v>20</v>
      </c>
      <c r="B3" s="174"/>
      <c r="C3" s="10"/>
    </row>
    <row r="4" spans="1:19" ht="42.75" customHeight="1">
      <c r="A4" s="4" t="s">
        <v>22</v>
      </c>
      <c r="B4" s="4" t="s">
        <v>13</v>
      </c>
      <c r="C4" s="4" t="s">
        <v>14</v>
      </c>
      <c r="D4" s="4" t="s">
        <v>17</v>
      </c>
      <c r="E4" s="4" t="s">
        <v>15</v>
      </c>
      <c r="F4" s="4" t="s">
        <v>19</v>
      </c>
      <c r="G4" s="4" t="s">
        <v>16</v>
      </c>
      <c r="H4" s="4" t="s">
        <v>18</v>
      </c>
    </row>
    <row r="5" spans="1:19" ht="20.100000000000001" customHeight="1">
      <c r="A5" s="8"/>
      <c r="B5" s="5"/>
      <c r="C5" s="5"/>
      <c r="D5" s="5"/>
      <c r="E5" s="5"/>
      <c r="F5" s="5"/>
      <c r="G5" s="5"/>
      <c r="H5" s="5"/>
    </row>
    <row r="6" spans="1:19" ht="20.100000000000001" customHeight="1">
      <c r="A6" s="8"/>
      <c r="B6" s="5"/>
      <c r="C6" s="5"/>
      <c r="D6" s="5"/>
      <c r="E6" s="5"/>
      <c r="F6" s="5"/>
      <c r="G6" s="5"/>
      <c r="H6" s="5"/>
    </row>
    <row r="7" spans="1:19" ht="20.100000000000001" customHeight="1">
      <c r="A7" s="8"/>
      <c r="B7" s="5"/>
      <c r="C7" s="5"/>
      <c r="D7" s="5"/>
      <c r="E7" s="5"/>
      <c r="F7" s="5"/>
      <c r="G7" s="5"/>
      <c r="H7" s="5"/>
    </row>
    <row r="8" spans="1:19" ht="20.100000000000001" customHeight="1">
      <c r="A8" s="8"/>
      <c r="B8" s="5"/>
      <c r="C8" s="5"/>
      <c r="D8" s="5"/>
      <c r="E8" s="5"/>
      <c r="F8" s="5"/>
      <c r="G8" s="5"/>
      <c r="H8" s="5"/>
    </row>
    <row r="9" spans="1:19" ht="20.100000000000001" customHeight="1">
      <c r="A9" s="8"/>
      <c r="B9" s="5"/>
      <c r="C9" s="5"/>
      <c r="D9" s="5"/>
      <c r="E9" s="5"/>
      <c r="F9" s="5"/>
      <c r="G9" s="5"/>
      <c r="H9" s="5"/>
    </row>
    <row r="10" spans="1:19" ht="20.100000000000001" customHeight="1">
      <c r="A10" s="8"/>
      <c r="B10" s="5"/>
      <c r="C10" s="5"/>
      <c r="D10" s="5"/>
      <c r="E10" s="5"/>
      <c r="F10" s="5"/>
      <c r="G10" s="5"/>
      <c r="H10" s="5"/>
    </row>
    <row r="11" spans="1:19" ht="20.100000000000001" customHeight="1">
      <c r="A11" s="8"/>
      <c r="B11" s="5"/>
      <c r="C11" s="5"/>
      <c r="D11" s="5"/>
      <c r="E11" s="5"/>
      <c r="F11" s="5"/>
      <c r="G11" s="5"/>
      <c r="H11" s="5"/>
    </row>
    <row r="12" spans="1:19" ht="20.100000000000001" customHeight="1">
      <c r="A12" s="8"/>
      <c r="B12" s="5"/>
      <c r="C12" s="5"/>
      <c r="D12" s="5"/>
      <c r="E12" s="5"/>
      <c r="F12" s="5"/>
      <c r="G12" s="5"/>
      <c r="H12" s="5"/>
    </row>
    <row r="13" spans="1:19" ht="20.100000000000001" customHeight="1">
      <c r="A13" s="8"/>
      <c r="B13" s="5"/>
      <c r="C13" s="5"/>
      <c r="D13" s="5"/>
      <c r="E13" s="5"/>
      <c r="F13" s="5"/>
      <c r="G13" s="5"/>
      <c r="H13" s="5"/>
    </row>
    <row r="14" spans="1:19" ht="20.100000000000001" customHeight="1">
      <c r="A14" s="8"/>
      <c r="B14" s="5"/>
      <c r="C14" s="5"/>
      <c r="D14" s="5"/>
      <c r="E14" s="5"/>
      <c r="F14" s="5"/>
      <c r="G14" s="5"/>
      <c r="H14" s="5"/>
    </row>
    <row r="15" spans="1:19" ht="20.100000000000001" customHeight="1">
      <c r="A15" s="8"/>
      <c r="B15" s="5"/>
      <c r="C15" s="5"/>
      <c r="D15" s="5"/>
      <c r="E15" s="5"/>
      <c r="F15" s="5"/>
      <c r="G15" s="5"/>
      <c r="H15" s="5"/>
    </row>
    <row r="16" spans="1:19" ht="20.100000000000001" customHeight="1">
      <c r="A16" s="8"/>
      <c r="B16" s="5"/>
      <c r="C16" s="5"/>
      <c r="D16" s="5"/>
      <c r="E16" s="5"/>
      <c r="F16" s="5"/>
      <c r="G16" s="5"/>
      <c r="H16" s="5"/>
    </row>
    <row r="17" spans="1:8" ht="20.100000000000001" customHeight="1">
      <c r="A17" s="8"/>
      <c r="B17" s="5"/>
      <c r="C17" s="5"/>
      <c r="D17" s="5"/>
      <c r="E17" s="5"/>
      <c r="F17" s="5"/>
      <c r="G17" s="5"/>
      <c r="H17" s="5"/>
    </row>
    <row r="18" spans="1:8" ht="20.100000000000001" customHeight="1">
      <c r="A18" s="8"/>
      <c r="B18" s="5"/>
      <c r="C18" s="5"/>
      <c r="D18" s="5"/>
      <c r="E18" s="5"/>
      <c r="F18" s="5"/>
      <c r="G18" s="5"/>
      <c r="H18" s="5"/>
    </row>
    <row r="19" spans="1:8" ht="20.100000000000001" customHeight="1">
      <c r="A19" s="8"/>
      <c r="B19" s="5"/>
      <c r="C19" s="5"/>
      <c r="D19" s="5"/>
      <c r="E19" s="5"/>
      <c r="F19" s="5"/>
      <c r="G19" s="5"/>
      <c r="H19" s="5"/>
    </row>
    <row r="20" spans="1:8" ht="20.100000000000001" customHeight="1">
      <c r="A20" s="8"/>
      <c r="B20" s="5"/>
      <c r="C20" s="5"/>
      <c r="D20" s="5"/>
      <c r="E20" s="5"/>
      <c r="F20" s="5"/>
      <c r="G20" s="5"/>
      <c r="H20" s="5"/>
    </row>
    <row r="21" spans="1:8" ht="20.100000000000001" customHeight="1">
      <c r="A21" s="8"/>
      <c r="B21" s="5"/>
      <c r="C21" s="5"/>
      <c r="D21" s="5"/>
      <c r="E21" s="5"/>
      <c r="F21" s="5"/>
      <c r="G21" s="5"/>
      <c r="H21" s="5"/>
    </row>
    <row r="22" spans="1:8" ht="20.100000000000001" customHeight="1">
      <c r="A22" s="8"/>
      <c r="B22" s="5"/>
      <c r="C22" s="5"/>
      <c r="D22" s="5"/>
      <c r="E22" s="5"/>
      <c r="F22" s="5"/>
      <c r="G22" s="5"/>
      <c r="H22" s="5"/>
    </row>
    <row r="23" spans="1:8" ht="20.100000000000001" customHeight="1" thickBot="1">
      <c r="A23" s="9"/>
      <c r="B23" s="6"/>
      <c r="C23" s="6"/>
      <c r="D23" s="6"/>
      <c r="E23" s="6"/>
      <c r="F23" s="6"/>
      <c r="G23" s="6"/>
      <c r="H23" s="6"/>
    </row>
  </sheetData>
  <mergeCells count="3">
    <mergeCell ref="A1:H1"/>
    <mergeCell ref="A2:B2"/>
    <mergeCell ref="A3:B3"/>
  </mergeCells>
  <pageMargins left="0.25" right="0.25" top="0.75" bottom="0.75" header="0.3" footer="0.3"/>
  <pageSetup orientation="landscape" r:id="rId1"/>
  <headerFooter>
    <oddFooter>&amp;LCopyright © 2017 Ford Motor Company.&amp;RDate Revised: 25-Jan-2017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Assessment</vt:lpstr>
      <vt:lpstr>Cover Sheet</vt:lpstr>
      <vt:lpstr>Action Plan Template</vt:lpstr>
      <vt:lpstr>Assessment!Print_Titles</vt:lpstr>
    </vt:vector>
  </TitlesOfParts>
  <Company>Ford Motor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rsweene4</dc:creator>
  <cp:lastModifiedBy>Hopkins, Russ (R.)</cp:lastModifiedBy>
  <cp:lastPrinted>2017-02-02T21:51:16Z</cp:lastPrinted>
  <dcterms:created xsi:type="dcterms:W3CDTF">2011-07-12T18:57:45Z</dcterms:created>
  <dcterms:modified xsi:type="dcterms:W3CDTF">2017-03-10T22:41:57Z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-1658330112</vt:i4>
  </property>
  <property fmtid="{D5CDD505-2E9C-101B-9397-08002B2CF9AE}" pid="3" name="_NewReviewCycle">
    <vt:lpwstr/>
  </property>
  <property fmtid="{D5CDD505-2E9C-101B-9397-08002B2CF9AE}" pid="4" name="_EmailSubject">
    <vt:lpwstr>Regarding CQI-23 Ford Specific Assessment</vt:lpwstr>
  </property>
  <property fmtid="{D5CDD505-2E9C-101B-9397-08002B2CF9AE}" pid="5" name="_AuthorEmail">
    <vt:lpwstr>lxu8@ford.com</vt:lpwstr>
  </property>
  <property fmtid="{D5CDD505-2E9C-101B-9397-08002B2CF9AE}" pid="6" name="_AuthorEmailDisplayName">
    <vt:lpwstr>Xu, Larry (L.)</vt:lpwstr>
  </property>
  <property fmtid="{D5CDD505-2E9C-101B-9397-08002B2CF9AE}" pid="7" name="_PreviousAdHocReviewCycleID">
    <vt:i4>1705408522</vt:i4>
  </property>
  <property fmtid="{D5CDD505-2E9C-101B-9397-08002B2CF9AE}" pid="8" name="_ReviewingToolsShownOnce">
    <vt:lpwstr/>
  </property>
</Properties>
</file>